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расходов'!$F$466</definedName>
    <definedName name="_xlnm.Print_Area" localSheetId="0">'Роспись расходов'!$A$1:$F$460</definedName>
  </definedNames>
  <calcPr calcId="145621"/>
</workbook>
</file>

<file path=xl/calcChain.xml><?xml version="1.0" encoding="utf-8"?>
<calcChain xmlns="http://schemas.openxmlformats.org/spreadsheetml/2006/main">
  <c r="F442" i="1" l="1"/>
  <c r="F353" i="1"/>
  <c r="F204" i="1"/>
  <c r="F190" i="1"/>
  <c r="F141" i="1"/>
  <c r="F132" i="1"/>
  <c r="F102" i="1"/>
  <c r="F12" i="1"/>
  <c r="F11" i="1" l="1"/>
</calcChain>
</file>

<file path=xl/sharedStrings.xml><?xml version="1.0" encoding="utf-8"?>
<sst xmlns="http://schemas.openxmlformats.org/spreadsheetml/2006/main" count="2230" uniqueCount="493">
  <si>
    <t>Финансовый отдел администрации Сосновского муниципального района</t>
  </si>
  <si>
    <t>Наименование показателя</t>
  </si>
  <si>
    <t>1</t>
  </si>
  <si>
    <t>КБК</t>
  </si>
  <si>
    <t>9</t>
  </si>
  <si>
    <t>КВСР</t>
  </si>
  <si>
    <t>2</t>
  </si>
  <si>
    <t>КФСР</t>
  </si>
  <si>
    <t>3</t>
  </si>
  <si>
    <t>КЦСР</t>
  </si>
  <si>
    <t>4</t>
  </si>
  <si>
    <t>КВР</t>
  </si>
  <si>
    <t>6</t>
  </si>
  <si>
    <t>ВСЕГО:</t>
  </si>
  <si>
    <t>Администрация Сосновского муниципального района</t>
  </si>
  <si>
    <t>888</t>
  </si>
  <si>
    <t>0102</t>
  </si>
  <si>
    <t>9900420300</t>
  </si>
  <si>
    <t>Глава муниципального образования</t>
  </si>
  <si>
    <t>121</t>
  </si>
  <si>
    <t>129</t>
  </si>
  <si>
    <t>0104</t>
  </si>
  <si>
    <t>9900225800</t>
  </si>
  <si>
    <t>Организация работы комиссий по делам несовершеннолетних и защите их прав</t>
  </si>
  <si>
    <t>242</t>
  </si>
  <si>
    <t>244</t>
  </si>
  <si>
    <t>9900228600</t>
  </si>
  <si>
    <t>Комплектование, учет и хранение архивных документов, отнесенных к государственной собственности Челябинской области</t>
  </si>
  <si>
    <t>9900229700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</si>
  <si>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</si>
  <si>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9900265200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</si>
  <si>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</si>
  <si>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9900420400</t>
  </si>
  <si>
    <t>Финансовое обеспечение выполнения функций государственными органами</t>
  </si>
  <si>
    <t>122</t>
  </si>
  <si>
    <t>853</t>
  </si>
  <si>
    <t>9908920400</t>
  </si>
  <si>
    <t>851</t>
  </si>
  <si>
    <t>852</t>
  </si>
  <si>
    <t>0105</t>
  </si>
  <si>
    <t>9900251200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</si>
  <si>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</si>
  <si>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123</t>
  </si>
  <si>
    <t>0113</t>
  </si>
  <si>
    <t>1400701480</t>
  </si>
  <si>
    <t>Профилактика безопасности дорожного движения</t>
  </si>
  <si>
    <t>1500741600</t>
  </si>
  <si>
    <t>Мероприятия, реализуемые органами местного самоуправления в рамках программы "Оптимизация функций муниципального управления и повышение эфффективности их обеспечения"</t>
  </si>
  <si>
    <t>1600416400</t>
  </si>
  <si>
    <t>Повышение квалификации (обучение) муниципальных служащих и лиц, замещающих муниципальные должности</t>
  </si>
  <si>
    <t>2100700210</t>
  </si>
  <si>
    <t>Профилактика правонарушений на территории Сосновского района</t>
  </si>
  <si>
    <t>9900311700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</si>
  <si>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</si>
  <si>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540</t>
  </si>
  <si>
    <t>831</t>
  </si>
  <si>
    <t>9900429350</t>
  </si>
  <si>
    <t>Премии,стипендии и иные поощрения в Сосновском муниципальном районе</t>
  </si>
  <si>
    <t>350</t>
  </si>
  <si>
    <t>9908929900</t>
  </si>
  <si>
    <t>Многофункциональный центр предоставления государственных и муниципальных услуг Сосновского муниципального района</t>
  </si>
  <si>
    <t>9909929900</t>
  </si>
  <si>
    <t>111</t>
  </si>
  <si>
    <t>119</t>
  </si>
  <si>
    <t>0304</t>
  </si>
  <si>
    <t>9900259300</t>
  </si>
  <si>
    <t>Реализация полномочий Российской Федерации на государственную регистрацию актов гражданского состояния</t>
  </si>
  <si>
    <t>0309</t>
  </si>
  <si>
    <t>9900462900</t>
  </si>
  <si>
    <t>Развитие муниципальных систем оповещения и информирования населения о чрезвычайных ситуациях за счет местного бюджета</t>
  </si>
  <si>
    <t>0401</t>
  </si>
  <si>
    <t>1900700320</t>
  </si>
  <si>
    <t>Улучшение условий и охраны труда в целях снижения профессиональных рисков работников</t>
  </si>
  <si>
    <t>9900229900</t>
  </si>
  <si>
    <t>Расходы на реализацию переданных государственных полномочий в области охраны труда</t>
  </si>
  <si>
    <t>0405</t>
  </si>
  <si>
    <t>9900110130</t>
  </si>
  <si>
    <t>Оказание консультационной помощи по вопросам сельскохозяйственного производства</t>
  </si>
  <si>
    <t>9900110180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</si>
  <si>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</si>
  <si>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9900291000</t>
  </si>
  <si>
    <t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</t>
  </si>
  <si>
    <t>99007S0130</t>
  </si>
  <si>
    <t>Софинансирование. Оказание консультационной помощи по вопросам сельскохозяйственного производства</t>
  </si>
  <si>
    <t>99007S0180</t>
  </si>
  <si>
    <t>Софинансирование. Разработка и внедрение цифровых технологий, направленных на рациональное использование земель сельскохозяйственного назначения</t>
  </si>
  <si>
    <t>0409</t>
  </si>
  <si>
    <t>1300100150</t>
  </si>
  <si>
    <t>Строительство и реконструкция автомобильных дорог общего пользования местного значения</t>
  </si>
  <si>
    <t>414</t>
  </si>
  <si>
    <t>1300100160</t>
  </si>
  <si>
    <t>Капитальный ремонт, ремонт и содержание автомобильных дорог общего пользования местного значения</t>
  </si>
  <si>
    <t>1300700160</t>
  </si>
  <si>
    <t>243</t>
  </si>
  <si>
    <t>13007S0160</t>
  </si>
  <si>
    <t>Софинансирование. Капитальный ремонт, ремонт и содержание автомобильных дорог общего пользования местного значения</t>
  </si>
  <si>
    <t>1300900150</t>
  </si>
  <si>
    <t>13009S0150</t>
  </si>
  <si>
    <t>Софинансирование. Строительство и реконструкция автомобильных дорог общего пользования местного значения</t>
  </si>
  <si>
    <t>9900311200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</si>
  <si>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</si>
  <si>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0501</t>
  </si>
  <si>
    <t>9900311300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</si>
  <si>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</si>
  <si>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</si>
  <si>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9900311100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</si>
  <si>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</si>
  <si>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9900700050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</si>
  <si>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</si>
  <si>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9905592980</t>
  </si>
  <si>
    <t>Компенсация выпадающих доходов теплоснабжающих организаций</t>
  </si>
  <si>
    <t>811</t>
  </si>
  <si>
    <t>0503</t>
  </si>
  <si>
    <t>9900311400</t>
  </si>
  <si>
    <t>Реализация переданных полномочий муниципального района на организацию сбора и вывоза бытовых отходов и мусора</t>
  </si>
  <si>
    <t>9900311500</t>
  </si>
  <si>
    <t>Реализация переданных полномочий муниципального района на организацию ритуальных услуг и содержание мест захоронения</t>
  </si>
  <si>
    <t>0505</t>
  </si>
  <si>
    <t>0810100040</t>
  </si>
  <si>
    <t>Строительство газопроводов и газовых сетей</t>
  </si>
  <si>
    <t>0810900040</t>
  </si>
  <si>
    <t>08109S0040</t>
  </si>
  <si>
    <t>Софинансирование. Строительство газопроводов и газовых сетей.</t>
  </si>
  <si>
    <t>0830100030</t>
  </si>
  <si>
    <t>Подготовка документов территориального планирования, градостроительного зонирования и документации по планировке территорий муниципальных образований Челябинской области</t>
  </si>
  <si>
    <t>0830700030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</si>
  <si>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бюджета</t>
  </si>
  <si>
    <t>08307S0030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</si>
  <si>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бюджета</t>
  </si>
  <si>
    <t>0702</t>
  </si>
  <si>
    <t>0520107700</t>
  </si>
  <si>
    <t>Создание новых мест в общеобразовательных организациях, расположенных на территории Челябинской области</t>
  </si>
  <si>
    <t>05201L5200</t>
  </si>
  <si>
    <t>05209S7700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</si>
  <si>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</si>
  <si>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t>0707</t>
  </si>
  <si>
    <t>0900703300</t>
  </si>
  <si>
    <t>Организация и проведение мероприятий с детьми и молодежью</t>
  </si>
  <si>
    <t>1003</t>
  </si>
  <si>
    <t>08201L4970</t>
  </si>
  <si>
    <t>Субсидии местным бюджетам на 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</si>
  <si>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322</t>
  </si>
  <si>
    <t>08206L4970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</si>
  <si>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</si>
  <si>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1102</t>
  </si>
  <si>
    <t>1700771050</t>
  </si>
  <si>
    <t>Организация и проведение мероприятий в сфере физической культуры и спорта</t>
  </si>
  <si>
    <t>Комитет по управлению имуществом и земельным отношениям Сосновского муниципального района</t>
  </si>
  <si>
    <t>890</t>
  </si>
  <si>
    <t>0412</t>
  </si>
  <si>
    <t>9900404030</t>
  </si>
  <si>
    <t>Мероприятия по землеустройству и землепользованию</t>
  </si>
  <si>
    <t>9900482250</t>
  </si>
  <si>
    <t>Оценка недвижимости, признание прав и регулирование отношений по государственной и муниципальной собственности</t>
  </si>
  <si>
    <t>9900741600</t>
  </si>
  <si>
    <t>Мероприятия, реализуемые органами местного самоуправления</t>
  </si>
  <si>
    <t>9905545550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</si>
  <si>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</si>
  <si>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634</t>
  </si>
  <si>
    <t>0901</t>
  </si>
  <si>
    <t>0210212090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</si>
  <si>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</si>
  <si>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612</t>
  </si>
  <si>
    <t>0250212090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</si>
  <si>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</t>
  </si>
  <si>
    <t>611</t>
  </si>
  <si>
    <t>0260212090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</si>
  <si>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(погашение кредиторской задолженности)</t>
  </si>
  <si>
    <t>0902</t>
  </si>
  <si>
    <t>0904</t>
  </si>
  <si>
    <t>0909</t>
  </si>
  <si>
    <t>0212047010</t>
  </si>
  <si>
    <t>Подпрограмма "Проведение ремонтных работ и оснащение оборудованием, мебелью подразделений МБУЗ Сосновская ЦРБ"</t>
  </si>
  <si>
    <t>0222047010</t>
  </si>
  <si>
    <t>Подпрограмма "Вакцинопрофилактика населения Сосновского района"</t>
  </si>
  <si>
    <t>0232047010</t>
  </si>
  <si>
    <t>Подпрограмма "Профилактика наркомании, токсикомании, алкоголизма и их социальных последствий "</t>
  </si>
  <si>
    <t>0242047010</t>
  </si>
  <si>
    <t>Подпрограмма "Развитие донорского движения в Сосновском районе"</t>
  </si>
  <si>
    <t>0310275600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</si>
  <si>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</si>
  <si>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313</t>
  </si>
  <si>
    <t>1004</t>
  </si>
  <si>
    <t>0760222200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</si>
  <si>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</si>
  <si>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412</t>
  </si>
  <si>
    <t>1202</t>
  </si>
  <si>
    <t>9905545450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</si>
  <si>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</si>
  <si>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Контрольно счетная палата Сосновского муниципального района</t>
  </si>
  <si>
    <t>898</t>
  </si>
  <si>
    <t>0106</t>
  </si>
  <si>
    <t>9900422550</t>
  </si>
  <si>
    <t>Председатель контрольно-счетной палаты</t>
  </si>
  <si>
    <t>Отдел культуры администрации Сосновского муниципального района</t>
  </si>
  <si>
    <t>891</t>
  </si>
  <si>
    <t>0703</t>
  </si>
  <si>
    <t>0141042300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</si>
  <si>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</si>
  <si>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0142042300</t>
  </si>
  <si>
    <t>Субсидии на иные цели в рамках подпрограммы "Развитие дополнительного образования в сфере культуры и искусства Сосновского муниципального района"</t>
  </si>
  <si>
    <t>0152042310</t>
  </si>
  <si>
    <t>Субсидии бюджетным и автономным учреждениям на иные цели.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</t>
  </si>
  <si>
    <t>0162042310</t>
  </si>
  <si>
    <t>Организации дополнительного образования Другие мероприятия в рамках подпрограммы "Развитие хорового и фестивального движения в Сосновском муниципальном районе "</t>
  </si>
  <si>
    <t>0801</t>
  </si>
  <si>
    <t>01101L519Г</t>
  </si>
  <si>
    <t>Субсидия на поддержку отрасли культуры .Государственная поддержка лучших работников сельских учреждений культуры.</t>
  </si>
  <si>
    <t>0111044000</t>
  </si>
  <si>
    <t>Учреждения культуры. Подпрограмма "Сохранение и развитие культурно-досуговой сферы в Сосновском муниципальном районе"</t>
  </si>
  <si>
    <t>0111044010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</si>
  <si>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</si>
  <si>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01120L519Г</t>
  </si>
  <si>
    <t>Софинансирование. Государственная поддержка лучших работников муниципальных учреждений культуры</t>
  </si>
  <si>
    <t>01201L519А</t>
  </si>
  <si>
    <t>Комплектование книжных фондов муниципальных общедоступных библиотек</t>
  </si>
  <si>
    <t>0128944200</t>
  </si>
  <si>
    <t>Уплата налога на имущество организаций, земельного и транспортного налогов. Подпрограмма "Развитие библиотечного дела в Сосновском муниципальном районе"</t>
  </si>
  <si>
    <t>0129944200</t>
  </si>
  <si>
    <t>Библиотеки. Подпрограмма "Развитие библиотечного дела в Сосновском муниципальном районе"</t>
  </si>
  <si>
    <t>112</t>
  </si>
  <si>
    <t>0129944210</t>
  </si>
  <si>
    <t>Другие мероприятия в рамках подпрограммы "Развитие библиотечного дела в Сосновском муниципальном районе"</t>
  </si>
  <si>
    <t>01299L519А</t>
  </si>
  <si>
    <t>Софинансирование мероприятий "Комплектование книжных фондов муниципальных общедоступных библиотек"</t>
  </si>
  <si>
    <t>01301L519В</t>
  </si>
  <si>
    <t>Субсидия на поддержку отрасли культуры. Государственная поддержка лучших сельских учреждений культуры</t>
  </si>
  <si>
    <t>0138944100</t>
  </si>
  <si>
    <t>Уплата налога на имущество организаций, земельного и транспортного налогов. Подпрограмма "Развитие музейного дела в Сосновском муниципальном районе"</t>
  </si>
  <si>
    <t>0139944100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</si>
  <si>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</si>
  <si>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01399L519В</t>
  </si>
  <si>
    <t>Софинансирование. Государственная поддержка муниципальных учреждений культуры</t>
  </si>
  <si>
    <t>01501L4670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</si>
  <si>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</si>
  <si>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0152044010</t>
  </si>
  <si>
    <t>01520L4670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</si>
  <si>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</si>
  <si>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0159944110</t>
  </si>
  <si>
    <t>Музеи и постоянные выставки.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</si>
  <si>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0159944210</t>
  </si>
  <si>
    <t>Библиотеки .Другие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</si>
  <si>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0162044010</t>
  </si>
  <si>
    <t>Учреждения культуры. Другие мероприятия в рамках подпрограммы "Развитие хорового и фестивального движения в Сосновском муниципальном районе "</t>
  </si>
  <si>
    <t>0330741500</t>
  </si>
  <si>
    <t>Мероприятия, реализуемые бюджетными, автономными и казенными учреждениями</t>
  </si>
  <si>
    <t>0804</t>
  </si>
  <si>
    <t>0170420400</t>
  </si>
  <si>
    <t>0170445200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</si>
  <si>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</si>
  <si>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Собрание депутатов Сосновского муниципального района</t>
  </si>
  <si>
    <t>897</t>
  </si>
  <si>
    <t>0103</t>
  </si>
  <si>
    <t>9900421110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</si>
  <si>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</si>
  <si>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района</t>
  </si>
  <si>
    <t>892</t>
  </si>
  <si>
    <t>0701</t>
  </si>
  <si>
    <t>0610109900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</si>
  <si>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</si>
  <si>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0619942000</t>
  </si>
  <si>
    <t>Питание детей дошкольного возраста</t>
  </si>
  <si>
    <t>0619942020</t>
  </si>
  <si>
    <t>Другие мероприятия в рамках подпрограммы .Прочая закупка товаров, работ и услуг (родительская плата)</t>
  </si>
  <si>
    <t>06199S9900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</si>
  <si>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</si>
  <si>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0620171680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</si>
  <si>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</si>
  <si>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0620201900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</si>
  <si>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</si>
  <si>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0620202900</t>
  </si>
  <si>
    <t>Финансовое обеспечение получения дошкольного образования в частных дошкольных образовательных организациях</t>
  </si>
  <si>
    <t>0628942000</t>
  </si>
  <si>
    <t>Дошкольные образовательные организации (Уплата налога на имущество организаций и земельного налога)</t>
  </si>
  <si>
    <t>0629942000</t>
  </si>
  <si>
    <t>Дошкольные образовательные организации</t>
  </si>
  <si>
    <t>0630741500</t>
  </si>
  <si>
    <t>0639942010</t>
  </si>
  <si>
    <t>Дошкольные образовательные организации в рамках подпрограммы "Развитие инфраструктуры дошкольных образовательных учреждений"</t>
  </si>
  <si>
    <t>0512011400</t>
  </si>
  <si>
    <t>Мероприятия, реализуемые бюджетными и казенными учреждениями за счет средств выделенных по распоряжению Правительства Челябинской области от 04.12.2018 года № 871-рп.</t>
  </si>
  <si>
    <t>0530741500</t>
  </si>
  <si>
    <t>0532041500</t>
  </si>
  <si>
    <t>0550171680</t>
  </si>
  <si>
    <t>Субсидии местным бюджетам на частичное финансирование расходов на выплату заработной платы работникам муниципальных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</si>
  <si>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0550288900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</si>
  <si>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</si>
  <si>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0551042100</t>
  </si>
  <si>
    <t>Предоставление субсидии бюджетным, автономным учреждениям и иным некоммерческим организациям</t>
  </si>
  <si>
    <t>0558942100</t>
  </si>
  <si>
    <t>Общеобразовательные организации.Уплата налога на имущество организаций, земельного и транспортного налогов.</t>
  </si>
  <si>
    <t>0559942100</t>
  </si>
  <si>
    <t>Общеобразовательные организации. Подпрограмма " Обеспечение доступного качественного общего и дополнительного образования".</t>
  </si>
  <si>
    <t>0580105500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</si>
  <si>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</si>
  <si>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0580109900</t>
  </si>
  <si>
    <t>0581042100</t>
  </si>
  <si>
    <t>Питание детей дошкольного возраста в общеобразовательных организациях</t>
  </si>
  <si>
    <t>05810S5500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</si>
  <si>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</si>
  <si>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05810S9900</t>
  </si>
  <si>
    <t>0589942100</t>
  </si>
  <si>
    <t>0589942120</t>
  </si>
  <si>
    <t>Питание детей дошкольного возраста в общеобразовательных организациях (родительская плата)</t>
  </si>
  <si>
    <t>0589942122</t>
  </si>
  <si>
    <t>Организация горячего питания учащихся в образовательных учреждениях</t>
  </si>
  <si>
    <t>05899S5500</t>
  </si>
  <si>
    <t>05899S9900</t>
  </si>
  <si>
    <t>0711042100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</si>
  <si>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</si>
  <si>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0712042100</t>
  </si>
  <si>
    <t>Субсидии бюджетным, автономным учреждениям и иным некоммерческим организациям по подпрограмме "Одаренные дети" на иные цели.</t>
  </si>
  <si>
    <t>0719942100</t>
  </si>
  <si>
    <t>Общеобразовательные организации . Пдпрограмма "Одаренные дети"</t>
  </si>
  <si>
    <t>113</t>
  </si>
  <si>
    <t>0722042100</t>
  </si>
  <si>
    <t>Субсидии бюджетным и автономным учреждениям на иные цели в рамках подпрограммы "Патриотическое воспитание"</t>
  </si>
  <si>
    <t>0729942100</t>
  </si>
  <si>
    <t>Общеобразовательные организации . Пдпрограмма "Патриотическое воспитание"</t>
  </si>
  <si>
    <t>0730104400</t>
  </si>
  <si>
    <t>Организация отдыха детей в каникулярное время</t>
  </si>
  <si>
    <t>07320S4400</t>
  </si>
  <si>
    <t>Софинансирование. Организация отдыха детей в каникулярное время</t>
  </si>
  <si>
    <t>07399S4400</t>
  </si>
  <si>
    <t>0558942300</t>
  </si>
  <si>
    <t>Организации дополнительного образования. Уплата налога на имущество организаций, земельного и транспортного налогов.</t>
  </si>
  <si>
    <t>0559942300</t>
  </si>
  <si>
    <t>Организации дополнительного образования. Подпрограмма " Обеспечение доступного качественного общего и дополнительного образования".</t>
  </si>
  <si>
    <t>0560171004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</si>
  <si>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</si>
  <si>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0569971004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</si>
  <si>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населения.</t>
  </si>
  <si>
    <t>05699S1004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</si>
  <si>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населения.</t>
  </si>
  <si>
    <t>0900103300</t>
  </si>
  <si>
    <t>09007S3300</t>
  </si>
  <si>
    <t>Софинансирование. Организация и проведение мероприятий с детьми и молодежью.</t>
  </si>
  <si>
    <t>0902003300</t>
  </si>
  <si>
    <t>0709</t>
  </si>
  <si>
    <t>0510741500</t>
  </si>
  <si>
    <t>Мероприятия, реализуемые бюджетными, автономными и казенными учреждениями в рамках подпрограммы " Поддержка и развитие профессионального мастерства педагогических работников"</t>
  </si>
  <si>
    <t>0510741600</t>
  </si>
  <si>
    <t>Мероприятия, реализуемые органами местного самоуправления в рамках подпрограммы " Поддержка и развитие профессионального мастерства педагогических работников"</t>
  </si>
  <si>
    <t>321</t>
  </si>
  <si>
    <t>0511041500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</si>
  <si>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</si>
  <si>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0512041500</t>
  </si>
  <si>
    <t>Мероприятия, реализуемые бюджетными и казенными учреждениями</t>
  </si>
  <si>
    <t>0520741600</t>
  </si>
  <si>
    <t>Мероприятия, реализуемые органами местного самоуправления в рамках подпрограмма " Развитие инфраструктуры образовательных учреждений"</t>
  </si>
  <si>
    <t>0522041500</t>
  </si>
  <si>
    <t>0530107770</t>
  </si>
  <si>
    <t>Проведение капитального ремонта зданий муниципальных общеобразовательных организаций</t>
  </si>
  <si>
    <t>0530108800</t>
  </si>
  <si>
    <t>Приобретение транспортных средств для организации перевозки обучающихся</t>
  </si>
  <si>
    <t>05301L0970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</si>
  <si>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</si>
  <si>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05307L0970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</si>
  <si>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</si>
  <si>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05307S7770</t>
  </si>
  <si>
    <t>Софинансирование. Проведение капитального ремонта зданий муниципальных общеобразовательных организаций.</t>
  </si>
  <si>
    <t>05307S8800</t>
  </si>
  <si>
    <t>Софинансирование. Приобретение транспортных средств для организации перевозки обучающихся.</t>
  </si>
  <si>
    <t>05320S8800</t>
  </si>
  <si>
    <t>0570420400</t>
  </si>
  <si>
    <t>Финансовое обеспечение выполнения функций органами местного самоуправления</t>
  </si>
  <si>
    <t>0570445200</t>
  </si>
  <si>
    <t>0578945200</t>
  </si>
  <si>
    <t>0710741600</t>
  </si>
  <si>
    <t>0720741600</t>
  </si>
  <si>
    <t>Мероприятия, реализуемые органами местного самоуправления в рамках подпрограммы "Патриотическое воспитание"</t>
  </si>
  <si>
    <t>0740741500</t>
  </si>
  <si>
    <t>Мероприятия, реализуемые бюджетными, автономными и казенными учреждениями. Подпрограмма "Подарим Новый год детям"</t>
  </si>
  <si>
    <t>0742041500</t>
  </si>
  <si>
    <t>Субсидии бюджетным и автономным учреждениям на иные цели. Подпрограммы " Подарим Новый год детям"</t>
  </si>
  <si>
    <t>0540203900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</si>
  <si>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</si>
  <si>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0610204900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</si>
  <si>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</si>
  <si>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0620204900</t>
  </si>
  <si>
    <t>1700171001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</si>
  <si>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</si>
  <si>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17099S1001</t>
  </si>
  <si>
    <t>Софинасирование. 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</si>
  <si>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Управление социальной защиты населения администрации Сосновского муниципального района</t>
  </si>
  <si>
    <t>894</t>
  </si>
  <si>
    <t>0760222100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</si>
  <si>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</si>
  <si>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1002</t>
  </si>
  <si>
    <t>0320248000</t>
  </si>
  <si>
    <t>Социальное обслуживание населения</t>
  </si>
  <si>
    <t>0310221100</t>
  </si>
  <si>
    <t>Ежемесячная денежная выплата в соответствии с Законом Челябинской области "О мерах социальной поддержки ветеранов"</t>
  </si>
  <si>
    <t>0310221200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</si>
  <si>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</si>
  <si>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0310221300</t>
  </si>
  <si>
    <t>Ежемесячная денежная выплата в соответствии с Законом Челябинской области "О звании "Ветеран труда Челябинской области"</t>
  </si>
  <si>
    <t>0310221400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</si>
  <si>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</si>
  <si>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0310221700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</si>
  <si>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</si>
  <si>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0310221710</t>
  </si>
  <si>
    <t>Единовременная выплата в соответствии с Законом Челябинской области "О дополнтельных мерах социальной поддержки отдельных категорий граждан в связи с переходом к цифровому телерадиовещанию"</t>
  </si>
  <si>
    <t>0310221900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</si>
  <si>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</si>
  <si>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0310222330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</si>
  <si>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</si>
  <si>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0310222400</t>
  </si>
  <si>
    <t>Ежемесячное пособие на ребенка в соответствии с Законом Челябинской области "О ежемесячном пособии на ребенка"</t>
  </si>
  <si>
    <t>0310222500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</si>
  <si>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</si>
  <si>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0310222700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</si>
  <si>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</si>
  <si>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0310249000</t>
  </si>
  <si>
    <t>Предоставление гражданам субсидий на оплату жилого помещения и коммунальных услуг</t>
  </si>
  <si>
    <t>0310251370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</si>
  <si>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</si>
  <si>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0310252200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</si>
  <si>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</si>
  <si>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0310252500</t>
  </si>
  <si>
    <t>Реализация полномочий Российской Федерации на оплату жилищно-коммунальных услуг отдельным категориям граждан</t>
  </si>
  <si>
    <t>0310252800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</si>
  <si>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</si>
  <si>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0310253800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</si>
  <si>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</si>
  <si>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0310275800</t>
  </si>
  <si>
    <t>Возмещение стоимости услуг по погребению и выплата социального пособия на погребение</t>
  </si>
  <si>
    <t>0310276000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</si>
  <si>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</si>
  <si>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03102R0840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</si>
  <si>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</si>
  <si>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0310612750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</si>
  <si>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</si>
  <si>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0310663550</t>
  </si>
  <si>
    <t>Выплата единовременного социального пособия гражданам, находящихся в трудной жизненной ситуации</t>
  </si>
  <si>
    <t>0315513550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</si>
  <si>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</si>
  <si>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0760222600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</si>
  <si>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</si>
  <si>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323</t>
  </si>
  <si>
    <t>1006</t>
  </si>
  <si>
    <t>0320114600</t>
  </si>
  <si>
    <t>Организация работы органов управления социальной защиты населения</t>
  </si>
  <si>
    <t>0320222900</t>
  </si>
  <si>
    <t>Расходы за счет субвенции из областного бюджета на организацию и осуществление деятельности по опеке и попечительству</t>
  </si>
  <si>
    <t>0320249000</t>
  </si>
  <si>
    <t>0320420400</t>
  </si>
  <si>
    <t>0328920400</t>
  </si>
  <si>
    <t>0330741600</t>
  </si>
  <si>
    <t>0332040810</t>
  </si>
  <si>
    <t>Учреждения социального обслуживания населения Другие мероприятия в рамках подпрограммы</t>
  </si>
  <si>
    <t>0752040810</t>
  </si>
  <si>
    <t>Субсидии бюджетным и автономным учреждениям на иные цели в рамках подпрограммы "Дети - инвалиды"</t>
  </si>
  <si>
    <t>0762040810</t>
  </si>
  <si>
    <t>Субсидии бюджетным учреждениям на иные цели в рамках подпрограммы "Дети - сироты"</t>
  </si>
  <si>
    <t>1102040810</t>
  </si>
  <si>
    <t>Учреждения социального обслуживания населения. Другие мероприятия в рамках программы</t>
  </si>
  <si>
    <t>889</t>
  </si>
  <si>
    <t>1000420400</t>
  </si>
  <si>
    <t>1008920400</t>
  </si>
  <si>
    <t>Уплата налога на имущество организаций, земельного и транспортного налогов</t>
  </si>
  <si>
    <t>0203</t>
  </si>
  <si>
    <t>1000251180</t>
  </si>
  <si>
    <t>Осуществление полномочий по первичному воинскому учету на территориях, где отсутствуют военные комиссариаты</t>
  </si>
  <si>
    <t>530</t>
  </si>
  <si>
    <t>0810100050</t>
  </si>
  <si>
    <t>Модернизация, реконструкция, капитальный ремонт и строительство котельных, систем электроснабжения, теплоснабжения, включая центральные тепловые пункты, в том числе проектно-изыскательские работы</t>
  </si>
  <si>
    <t>08107S0050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</si>
  <si>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</si>
  <si>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9900100220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</si>
  <si>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</si>
  <si>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04001L5550</t>
  </si>
  <si>
    <t>Реализация приоритетного проекта "Формирование комфортной городской среды"</t>
  </si>
  <si>
    <t>04007L5550</t>
  </si>
  <si>
    <t>Софинансирование. Реализация приоритетного проекта "Формирование комфортной городской среды"</t>
  </si>
  <si>
    <t>9900306660</t>
  </si>
  <si>
    <t>Иные межбюджетные трансферты местным бюджетам на выплату денежного вознаграждения победителям конкурса на звание "Самое благоустроенное городское (сельское) поселение Челябинской области"</t>
  </si>
  <si>
    <t>1301</t>
  </si>
  <si>
    <t>9900506500</t>
  </si>
  <si>
    <t>Процентные платежи по государственному долгу</t>
  </si>
  <si>
    <t>730</t>
  </si>
  <si>
    <t>1401</t>
  </si>
  <si>
    <t>1000272870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</si>
  <si>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</si>
  <si>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511</t>
  </si>
  <si>
    <t>1402</t>
  </si>
  <si>
    <t>9901272210</t>
  </si>
  <si>
    <t>Поддержка мер по обеспечению сбалансированности бюджетов</t>
  </si>
  <si>
    <t>512</t>
  </si>
  <si>
    <t>Исполнено</t>
  </si>
  <si>
    <t>Ведомственная структура расхододв Сосновского муниципального района</t>
  </si>
  <si>
    <t xml:space="preserve"> </t>
  </si>
  <si>
    <t>Приложение № 3
к Решению собрания депутатов
Сосновского муниципального района 
 от  "17" апреля 2019 г. №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</si>
</sst>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12"/>
      <name val="Arial Cyr"/>
      <charset val="204"/>
    </font>
    <font>
      <sz val="12"/>
      <name val="Arial Cyr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6" xfId="0" applyNumberFormat="1" applyFont="1" applyBorder="1" applyAlignment="1" applyProtection="1">
      <alignment horizontal="left" vertical="top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164" fontId="1" fillId="0" borderId="6" xfId="0" applyNumberFormat="1" applyFont="1" applyBorder="1" applyAlignment="1" applyProtection="1">
      <alignment horizontal="left" vertical="top" wrapText="1"/>
    </xf>
    <xf numFmtId="0" fontId="2" fillId="0" borderId="0" xfId="0" applyFont="1"/>
    <xf numFmtId="4" fontId="1" fillId="0" borderId="6" xfId="0" applyNumberFormat="1" applyFont="1" applyBorder="1" applyAlignment="1" applyProtection="1">
      <alignment horizontal="right" vertical="center" wrapText="1"/>
    </xf>
    <xf numFmtId="0" fontId="2" fillId="0" borderId="0" xfId="0" applyFont="1"/>
    <xf numFmtId="49" fontId="1" fillId="2" borderId="6" xfId="0" applyNumberFormat="1" applyFont="1" applyFill="1" applyBorder="1" applyAlignment="1" applyProtection="1">
      <alignment horizontal="left" vertical="top" wrapText="1"/>
    </xf>
    <xf numFmtId="49" fontId="1" fillId="2" borderId="6" xfId="0" applyNumberFormat="1" applyFont="1" applyFill="1" applyBorder="1" applyAlignment="1" applyProtection="1">
      <alignment horizontal="center" vertical="top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164" fontId="1" fillId="2" borderId="6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right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6" fillId="2" borderId="5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"/>
  <sheetViews>
    <sheetView tabSelected="1" workbookViewId="0">
      <selection activeCell="D1" sqref="D1:F1"/>
    </sheetView>
  </sheetViews>
  <sheetFormatPr defaultRowHeight="12.75" customHeight="1" x14ac:dyDescent="0.2"/>
  <cols>
    <col min="1" max="1" width="66" style="6" customWidth="1"/>
    <col min="2" max="2" width="5.42578125" style="6" customWidth="1"/>
    <col min="3" max="3" width="5.7109375" style="6" customWidth="1"/>
    <col min="4" max="4" width="11.140625" style="6" customWidth="1"/>
    <col min="5" max="5" width="5.7109375" style="6" customWidth="1"/>
    <col min="6" max="6" width="17" style="6" customWidth="1"/>
  </cols>
  <sheetData>
    <row r="1" spans="1:8" ht="53.25" customHeight="1" x14ac:dyDescent="0.2">
      <c r="D1" s="17" t="s">
        <v>492</v>
      </c>
      <c r="E1" s="17"/>
      <c r="F1" s="17"/>
    </row>
    <row r="2" spans="1:8" ht="12.75" customHeight="1" x14ac:dyDescent="0.2">
      <c r="F2" s="11"/>
    </row>
    <row r="3" spans="1:8" ht="19.899999999999999" customHeight="1" x14ac:dyDescent="0.2"/>
    <row r="5" spans="1:8" ht="15" x14ac:dyDescent="0.2">
      <c r="A5" s="20" t="s">
        <v>490</v>
      </c>
      <c r="B5" s="20"/>
      <c r="C5" s="20"/>
      <c r="D5" s="20"/>
      <c r="E5" s="20"/>
      <c r="F5" s="20"/>
    </row>
    <row r="6" spans="1:8" ht="15.75" customHeight="1" x14ac:dyDescent="0.2">
      <c r="A6" s="21"/>
      <c r="B6" s="22"/>
      <c r="C6" s="22"/>
      <c r="D6" s="22"/>
      <c r="E6" s="22"/>
      <c r="H6" s="4" t="s">
        <v>491</v>
      </c>
    </row>
    <row r="7" spans="1:8" ht="13.5" customHeight="1" x14ac:dyDescent="0.2">
      <c r="B7" s="12"/>
      <c r="C7" s="12"/>
      <c r="D7" s="12"/>
      <c r="E7" s="12"/>
    </row>
    <row r="8" spans="1:8" ht="12.75" customHeight="1" x14ac:dyDescent="0.2">
      <c r="A8" s="27" t="s">
        <v>1</v>
      </c>
      <c r="B8" s="29" t="s">
        <v>3</v>
      </c>
      <c r="C8" s="30"/>
      <c r="D8" s="30"/>
      <c r="E8" s="30"/>
      <c r="F8" s="23" t="s">
        <v>489</v>
      </c>
    </row>
    <row r="9" spans="1:8" ht="26.25" customHeight="1" x14ac:dyDescent="0.2">
      <c r="A9" s="28"/>
      <c r="B9" s="13" t="s">
        <v>5</v>
      </c>
      <c r="C9" s="13" t="s">
        <v>7</v>
      </c>
      <c r="D9" s="13" t="s">
        <v>9</v>
      </c>
      <c r="E9" s="13" t="s">
        <v>11</v>
      </c>
      <c r="F9" s="24"/>
    </row>
    <row r="10" spans="1:8" x14ac:dyDescent="0.2">
      <c r="A10" s="14" t="s">
        <v>2</v>
      </c>
      <c r="B10" s="14" t="s">
        <v>6</v>
      </c>
      <c r="C10" s="14" t="s">
        <v>8</v>
      </c>
      <c r="D10" s="14" t="s">
        <v>10</v>
      </c>
      <c r="E10" s="14" t="s">
        <v>12</v>
      </c>
      <c r="F10" s="14" t="s">
        <v>4</v>
      </c>
    </row>
    <row r="11" spans="1:8" ht="19.5" customHeight="1" x14ac:dyDescent="0.2">
      <c r="A11" s="25" t="s">
        <v>13</v>
      </c>
      <c r="B11" s="26"/>
      <c r="C11" s="26"/>
      <c r="D11" s="26"/>
      <c r="E11" s="26"/>
      <c r="F11" s="15">
        <f>F12+F102+F132+F141+F190+F204+F353+F442</f>
        <v>2365619663.4900002</v>
      </c>
    </row>
    <row r="12" spans="1:8" ht="21.75" customHeight="1" x14ac:dyDescent="0.2">
      <c r="A12" s="18" t="s">
        <v>14</v>
      </c>
      <c r="B12" s="19"/>
      <c r="C12" s="19"/>
      <c r="D12" s="19"/>
      <c r="E12" s="19"/>
      <c r="F12" s="16">
        <f>SUM(F13:F101)</f>
        <v>442713875.71999991</v>
      </c>
    </row>
    <row r="13" spans="1:8" x14ac:dyDescent="0.2">
      <c r="A13" s="1" t="s">
        <v>18</v>
      </c>
      <c r="B13" s="2" t="s">
        <v>15</v>
      </c>
      <c r="C13" s="2" t="s">
        <v>16</v>
      </c>
      <c r="D13" s="2" t="s">
        <v>17</v>
      </c>
      <c r="E13" s="2" t="s">
        <v>19</v>
      </c>
      <c r="F13" s="5">
        <v>1748033.06</v>
      </c>
    </row>
    <row r="14" spans="1:8" x14ac:dyDescent="0.2">
      <c r="A14" s="1" t="s">
        <v>18</v>
      </c>
      <c r="B14" s="2" t="s">
        <v>15</v>
      </c>
      <c r="C14" s="2" t="s">
        <v>16</v>
      </c>
      <c r="D14" s="2" t="s">
        <v>17</v>
      </c>
      <c r="E14" s="2" t="s">
        <v>20</v>
      </c>
      <c r="F14" s="5">
        <v>418276.24</v>
      </c>
    </row>
    <row r="15" spans="1:8" x14ac:dyDescent="0.2">
      <c r="A15" s="1" t="s">
        <v>23</v>
      </c>
      <c r="B15" s="2" t="s">
        <v>15</v>
      </c>
      <c r="C15" s="2" t="s">
        <v>21</v>
      </c>
      <c r="D15" s="2" t="s">
        <v>22</v>
      </c>
      <c r="E15" s="2" t="s">
        <v>19</v>
      </c>
      <c r="F15" s="5">
        <v>368073.04</v>
      </c>
    </row>
    <row r="16" spans="1:8" x14ac:dyDescent="0.2">
      <c r="A16" s="1" t="s">
        <v>23</v>
      </c>
      <c r="B16" s="2" t="s">
        <v>15</v>
      </c>
      <c r="C16" s="2" t="s">
        <v>21</v>
      </c>
      <c r="D16" s="2" t="s">
        <v>22</v>
      </c>
      <c r="E16" s="2" t="s">
        <v>20</v>
      </c>
      <c r="F16" s="5">
        <v>119904.65</v>
      </c>
    </row>
    <row r="17" spans="1:6" x14ac:dyDescent="0.2">
      <c r="A17" s="1" t="s">
        <v>23</v>
      </c>
      <c r="B17" s="2" t="s">
        <v>15</v>
      </c>
      <c r="C17" s="2" t="s">
        <v>21</v>
      </c>
      <c r="D17" s="2" t="s">
        <v>22</v>
      </c>
      <c r="E17" s="2" t="s">
        <v>24</v>
      </c>
      <c r="F17" s="5">
        <v>140217.26</v>
      </c>
    </row>
    <row r="18" spans="1:6" x14ac:dyDescent="0.2">
      <c r="A18" s="1" t="s">
        <v>23</v>
      </c>
      <c r="B18" s="2" t="s">
        <v>15</v>
      </c>
      <c r="C18" s="2" t="s">
        <v>21</v>
      </c>
      <c r="D18" s="2" t="s">
        <v>22</v>
      </c>
      <c r="E18" s="2" t="s">
        <v>25</v>
      </c>
      <c r="F18" s="5">
        <v>173605.05</v>
      </c>
    </row>
    <row r="19" spans="1:6" ht="22.5" x14ac:dyDescent="0.2">
      <c r="A19" s="1" t="s">
        <v>27</v>
      </c>
      <c r="B19" s="2" t="s">
        <v>15</v>
      </c>
      <c r="C19" s="2" t="s">
        <v>21</v>
      </c>
      <c r="D19" s="2" t="s">
        <v>26</v>
      </c>
      <c r="E19" s="2" t="s">
        <v>24</v>
      </c>
      <c r="F19" s="5">
        <v>65627</v>
      </c>
    </row>
    <row r="20" spans="1:6" ht="22.5" x14ac:dyDescent="0.2">
      <c r="A20" s="1" t="s">
        <v>27</v>
      </c>
      <c r="B20" s="2" t="s">
        <v>15</v>
      </c>
      <c r="C20" s="2" t="s">
        <v>21</v>
      </c>
      <c r="D20" s="2" t="s">
        <v>26</v>
      </c>
      <c r="E20" s="2" t="s">
        <v>25</v>
      </c>
      <c r="F20" s="5">
        <v>24373</v>
      </c>
    </row>
    <row r="21" spans="1:6" ht="22.5" x14ac:dyDescent="0.2">
      <c r="A21" s="1" t="s">
        <v>29</v>
      </c>
      <c r="B21" s="2" t="s">
        <v>15</v>
      </c>
      <c r="C21" s="2" t="s">
        <v>21</v>
      </c>
      <c r="D21" s="2" t="s">
        <v>28</v>
      </c>
      <c r="E21" s="2" t="s">
        <v>19</v>
      </c>
      <c r="F21" s="5">
        <v>30000</v>
      </c>
    </row>
    <row r="22" spans="1:6" ht="22.5" x14ac:dyDescent="0.2">
      <c r="A22" s="1" t="s">
        <v>29</v>
      </c>
      <c r="B22" s="2" t="s">
        <v>15</v>
      </c>
      <c r="C22" s="2" t="s">
        <v>21</v>
      </c>
      <c r="D22" s="2" t="s">
        <v>28</v>
      </c>
      <c r="E22" s="2" t="s">
        <v>20</v>
      </c>
      <c r="F22" s="5">
        <v>9060</v>
      </c>
    </row>
    <row r="23" spans="1:6" ht="22.5" x14ac:dyDescent="0.2">
      <c r="A23" s="1" t="s">
        <v>29</v>
      </c>
      <c r="B23" s="2" t="s">
        <v>15</v>
      </c>
      <c r="C23" s="2" t="s">
        <v>21</v>
      </c>
      <c r="D23" s="2" t="s">
        <v>28</v>
      </c>
      <c r="E23" s="2" t="s">
        <v>25</v>
      </c>
      <c r="F23" s="5">
        <v>60820</v>
      </c>
    </row>
    <row r="24" spans="1:6" ht="33.75" x14ac:dyDescent="0.2">
      <c r="A24" s="1" t="s">
        <v>31</v>
      </c>
      <c r="B24" s="2" t="s">
        <v>15</v>
      </c>
      <c r="C24" s="2" t="s">
        <v>21</v>
      </c>
      <c r="D24" s="2" t="s">
        <v>30</v>
      </c>
      <c r="E24" s="2" t="s">
        <v>19</v>
      </c>
      <c r="F24" s="5">
        <v>42779</v>
      </c>
    </row>
    <row r="25" spans="1:6" ht="33.75" x14ac:dyDescent="0.2">
      <c r="A25" s="1" t="s">
        <v>31</v>
      </c>
      <c r="B25" s="2" t="s">
        <v>15</v>
      </c>
      <c r="C25" s="2" t="s">
        <v>21</v>
      </c>
      <c r="D25" s="2" t="s">
        <v>30</v>
      </c>
      <c r="E25" s="2" t="s">
        <v>20</v>
      </c>
      <c r="F25" s="5">
        <v>12921</v>
      </c>
    </row>
    <row r="26" spans="1:6" ht="33.75" x14ac:dyDescent="0.2">
      <c r="A26" s="1" t="s">
        <v>31</v>
      </c>
      <c r="B26" s="2" t="s">
        <v>15</v>
      </c>
      <c r="C26" s="2" t="s">
        <v>21</v>
      </c>
      <c r="D26" s="2" t="s">
        <v>30</v>
      </c>
      <c r="E26" s="2" t="s">
        <v>24</v>
      </c>
      <c r="F26" s="5">
        <v>800</v>
      </c>
    </row>
    <row r="27" spans="1:6" ht="33.75" x14ac:dyDescent="0.2">
      <c r="A27" s="1" t="s">
        <v>31</v>
      </c>
      <c r="B27" s="2" t="s">
        <v>15</v>
      </c>
      <c r="C27" s="2" t="s">
        <v>21</v>
      </c>
      <c r="D27" s="2" t="s">
        <v>30</v>
      </c>
      <c r="E27" s="2" t="s">
        <v>25</v>
      </c>
      <c r="F27" s="5">
        <v>5600</v>
      </c>
    </row>
    <row r="28" spans="1:6" x14ac:dyDescent="0.2">
      <c r="A28" s="1" t="s">
        <v>33</v>
      </c>
      <c r="B28" s="2" t="s">
        <v>15</v>
      </c>
      <c r="C28" s="2" t="s">
        <v>21</v>
      </c>
      <c r="D28" s="2" t="s">
        <v>32</v>
      </c>
      <c r="E28" s="2" t="s">
        <v>19</v>
      </c>
      <c r="F28" s="5">
        <v>34410978.399999999</v>
      </c>
    </row>
    <row r="29" spans="1:6" x14ac:dyDescent="0.2">
      <c r="A29" s="1" t="s">
        <v>33</v>
      </c>
      <c r="B29" s="2" t="s">
        <v>15</v>
      </c>
      <c r="C29" s="2" t="s">
        <v>21</v>
      </c>
      <c r="D29" s="2" t="s">
        <v>32</v>
      </c>
      <c r="E29" s="2" t="s">
        <v>34</v>
      </c>
      <c r="F29" s="5">
        <v>86861.35</v>
      </c>
    </row>
    <row r="30" spans="1:6" x14ac:dyDescent="0.2">
      <c r="A30" s="1" t="s">
        <v>33</v>
      </c>
      <c r="B30" s="2" t="s">
        <v>15</v>
      </c>
      <c r="C30" s="2" t="s">
        <v>21</v>
      </c>
      <c r="D30" s="2" t="s">
        <v>32</v>
      </c>
      <c r="E30" s="2" t="s">
        <v>20</v>
      </c>
      <c r="F30" s="5">
        <v>10062865.82</v>
      </c>
    </row>
    <row r="31" spans="1:6" x14ac:dyDescent="0.2">
      <c r="A31" s="1" t="s">
        <v>33</v>
      </c>
      <c r="B31" s="2" t="s">
        <v>15</v>
      </c>
      <c r="C31" s="2" t="s">
        <v>21</v>
      </c>
      <c r="D31" s="2" t="s">
        <v>32</v>
      </c>
      <c r="E31" s="2" t="s">
        <v>24</v>
      </c>
      <c r="F31" s="5">
        <v>3474606.9</v>
      </c>
    </row>
    <row r="32" spans="1:6" x14ac:dyDescent="0.2">
      <c r="A32" s="1" t="s">
        <v>33</v>
      </c>
      <c r="B32" s="2" t="s">
        <v>15</v>
      </c>
      <c r="C32" s="2" t="s">
        <v>21</v>
      </c>
      <c r="D32" s="2" t="s">
        <v>32</v>
      </c>
      <c r="E32" s="2" t="s">
        <v>25</v>
      </c>
      <c r="F32" s="5">
        <v>15014033.619999999</v>
      </c>
    </row>
    <row r="33" spans="1:6" x14ac:dyDescent="0.2">
      <c r="A33" s="1" t="s">
        <v>33</v>
      </c>
      <c r="B33" s="2" t="s">
        <v>15</v>
      </c>
      <c r="C33" s="2" t="s">
        <v>21</v>
      </c>
      <c r="D33" s="2" t="s">
        <v>32</v>
      </c>
      <c r="E33" s="2" t="s">
        <v>35</v>
      </c>
      <c r="F33" s="5">
        <v>500</v>
      </c>
    </row>
    <row r="34" spans="1:6" x14ac:dyDescent="0.2">
      <c r="A34" s="1" t="s">
        <v>33</v>
      </c>
      <c r="B34" s="2" t="s">
        <v>15</v>
      </c>
      <c r="C34" s="2" t="s">
        <v>21</v>
      </c>
      <c r="D34" s="2" t="s">
        <v>36</v>
      </c>
      <c r="E34" s="2" t="s">
        <v>37</v>
      </c>
      <c r="F34" s="5">
        <v>262818</v>
      </c>
    </row>
    <row r="35" spans="1:6" x14ac:dyDescent="0.2">
      <c r="A35" s="1" t="s">
        <v>33</v>
      </c>
      <c r="B35" s="2" t="s">
        <v>15</v>
      </c>
      <c r="C35" s="2" t="s">
        <v>21</v>
      </c>
      <c r="D35" s="2" t="s">
        <v>36</v>
      </c>
      <c r="E35" s="2" t="s">
        <v>38</v>
      </c>
      <c r="F35" s="5">
        <v>44792</v>
      </c>
    </row>
    <row r="36" spans="1:6" x14ac:dyDescent="0.2">
      <c r="A36" s="1" t="s">
        <v>33</v>
      </c>
      <c r="B36" s="2" t="s">
        <v>15</v>
      </c>
      <c r="C36" s="2" t="s">
        <v>21</v>
      </c>
      <c r="D36" s="2" t="s">
        <v>36</v>
      </c>
      <c r="E36" s="2" t="s">
        <v>35</v>
      </c>
      <c r="F36" s="5">
        <v>6.36</v>
      </c>
    </row>
    <row r="37" spans="1:6" ht="33.75" x14ac:dyDescent="0.2">
      <c r="A37" s="1" t="s">
        <v>41</v>
      </c>
      <c r="B37" s="2" t="s">
        <v>15</v>
      </c>
      <c r="C37" s="2" t="s">
        <v>39</v>
      </c>
      <c r="D37" s="2" t="s">
        <v>40</v>
      </c>
      <c r="E37" s="2" t="s">
        <v>42</v>
      </c>
      <c r="F37" s="5">
        <v>43723</v>
      </c>
    </row>
    <row r="38" spans="1:6" x14ac:dyDescent="0.2">
      <c r="A38" s="1" t="s">
        <v>45</v>
      </c>
      <c r="B38" s="2" t="s">
        <v>15</v>
      </c>
      <c r="C38" s="2" t="s">
        <v>43</v>
      </c>
      <c r="D38" s="2" t="s">
        <v>44</v>
      </c>
      <c r="E38" s="2" t="s">
        <v>24</v>
      </c>
      <c r="F38" s="5">
        <v>112310</v>
      </c>
    </row>
    <row r="39" spans="1:6" x14ac:dyDescent="0.2">
      <c r="A39" s="1" t="s">
        <v>45</v>
      </c>
      <c r="B39" s="2" t="s">
        <v>15</v>
      </c>
      <c r="C39" s="2" t="s">
        <v>43</v>
      </c>
      <c r="D39" s="2" t="s">
        <v>44</v>
      </c>
      <c r="E39" s="2" t="s">
        <v>25</v>
      </c>
      <c r="F39" s="5">
        <v>226494.4</v>
      </c>
    </row>
    <row r="40" spans="1:6" ht="33.75" x14ac:dyDescent="0.2">
      <c r="A40" s="1" t="s">
        <v>47</v>
      </c>
      <c r="B40" s="2" t="s">
        <v>15</v>
      </c>
      <c r="C40" s="2" t="s">
        <v>43</v>
      </c>
      <c r="D40" s="2" t="s">
        <v>46</v>
      </c>
      <c r="E40" s="2" t="s">
        <v>24</v>
      </c>
      <c r="F40" s="5">
        <v>110000</v>
      </c>
    </row>
    <row r="41" spans="1:6" ht="22.5" x14ac:dyDescent="0.2">
      <c r="A41" s="1" t="s">
        <v>49</v>
      </c>
      <c r="B41" s="2" t="s">
        <v>15</v>
      </c>
      <c r="C41" s="2" t="s">
        <v>43</v>
      </c>
      <c r="D41" s="2" t="s">
        <v>48</v>
      </c>
      <c r="E41" s="2" t="s">
        <v>25</v>
      </c>
      <c r="F41" s="5">
        <v>63700</v>
      </c>
    </row>
    <row r="42" spans="1:6" x14ac:dyDescent="0.2">
      <c r="A42" s="1" t="s">
        <v>51</v>
      </c>
      <c r="B42" s="2" t="s">
        <v>15</v>
      </c>
      <c r="C42" s="2" t="s">
        <v>43</v>
      </c>
      <c r="D42" s="2" t="s">
        <v>50</v>
      </c>
      <c r="E42" s="2" t="s">
        <v>25</v>
      </c>
      <c r="F42" s="5">
        <v>33092</v>
      </c>
    </row>
    <row r="43" spans="1:6" ht="22.5" x14ac:dyDescent="0.2">
      <c r="A43" s="1" t="s">
        <v>53</v>
      </c>
      <c r="B43" s="2" t="s">
        <v>15</v>
      </c>
      <c r="C43" s="2" t="s">
        <v>43</v>
      </c>
      <c r="D43" s="2" t="s">
        <v>52</v>
      </c>
      <c r="E43" s="2" t="s">
        <v>54</v>
      </c>
      <c r="F43" s="5">
        <v>30000</v>
      </c>
    </row>
    <row r="44" spans="1:6" x14ac:dyDescent="0.2">
      <c r="A44" s="1" t="s">
        <v>33</v>
      </c>
      <c r="B44" s="2" t="s">
        <v>15</v>
      </c>
      <c r="C44" s="2" t="s">
        <v>43</v>
      </c>
      <c r="D44" s="2" t="s">
        <v>32</v>
      </c>
      <c r="E44" s="2" t="s">
        <v>25</v>
      </c>
      <c r="F44" s="5">
        <v>1018961</v>
      </c>
    </row>
    <row r="45" spans="1:6" x14ac:dyDescent="0.2">
      <c r="A45" s="1" t="s">
        <v>33</v>
      </c>
      <c r="B45" s="2" t="s">
        <v>15</v>
      </c>
      <c r="C45" s="2" t="s">
        <v>43</v>
      </c>
      <c r="D45" s="2" t="s">
        <v>32</v>
      </c>
      <c r="E45" s="2" t="s">
        <v>55</v>
      </c>
      <c r="F45" s="5">
        <v>1622614.82</v>
      </c>
    </row>
    <row r="46" spans="1:6" x14ac:dyDescent="0.2">
      <c r="A46" s="1" t="s">
        <v>33</v>
      </c>
      <c r="B46" s="2" t="s">
        <v>15</v>
      </c>
      <c r="C46" s="2" t="s">
        <v>43</v>
      </c>
      <c r="D46" s="2" t="s">
        <v>32</v>
      </c>
      <c r="E46" s="2" t="s">
        <v>35</v>
      </c>
      <c r="F46" s="5">
        <v>177509.49</v>
      </c>
    </row>
    <row r="47" spans="1:6" x14ac:dyDescent="0.2">
      <c r="A47" s="1" t="s">
        <v>57</v>
      </c>
      <c r="B47" s="2" t="s">
        <v>15</v>
      </c>
      <c r="C47" s="2" t="s">
        <v>43</v>
      </c>
      <c r="D47" s="2" t="s">
        <v>56</v>
      </c>
      <c r="E47" s="2" t="s">
        <v>58</v>
      </c>
      <c r="F47" s="5">
        <v>802855.6</v>
      </c>
    </row>
    <row r="48" spans="1:6" ht="22.5" x14ac:dyDescent="0.2">
      <c r="A48" s="1" t="s">
        <v>60</v>
      </c>
      <c r="B48" s="2" t="s">
        <v>15</v>
      </c>
      <c r="C48" s="2" t="s">
        <v>43</v>
      </c>
      <c r="D48" s="2" t="s">
        <v>59</v>
      </c>
      <c r="E48" s="2" t="s">
        <v>37</v>
      </c>
      <c r="F48" s="5">
        <v>4354</v>
      </c>
    </row>
    <row r="49" spans="1:6" ht="22.5" x14ac:dyDescent="0.2">
      <c r="A49" s="1" t="s">
        <v>60</v>
      </c>
      <c r="B49" s="2" t="s">
        <v>15</v>
      </c>
      <c r="C49" s="2" t="s">
        <v>43</v>
      </c>
      <c r="D49" s="2" t="s">
        <v>59</v>
      </c>
      <c r="E49" s="2" t="s">
        <v>38</v>
      </c>
      <c r="F49" s="5">
        <v>2040</v>
      </c>
    </row>
    <row r="50" spans="1:6" ht="22.5" x14ac:dyDescent="0.2">
      <c r="A50" s="1" t="s">
        <v>60</v>
      </c>
      <c r="B50" s="2" t="s">
        <v>15</v>
      </c>
      <c r="C50" s="2" t="s">
        <v>43</v>
      </c>
      <c r="D50" s="2" t="s">
        <v>59</v>
      </c>
      <c r="E50" s="2" t="s">
        <v>35</v>
      </c>
      <c r="F50" s="5">
        <v>500</v>
      </c>
    </row>
    <row r="51" spans="1:6" ht="22.5" x14ac:dyDescent="0.2">
      <c r="A51" s="1" t="s">
        <v>60</v>
      </c>
      <c r="B51" s="2" t="s">
        <v>15</v>
      </c>
      <c r="C51" s="2" t="s">
        <v>43</v>
      </c>
      <c r="D51" s="2" t="s">
        <v>61</v>
      </c>
      <c r="E51" s="2" t="s">
        <v>62</v>
      </c>
      <c r="F51" s="5">
        <v>6942327.0700000003</v>
      </c>
    </row>
    <row r="52" spans="1:6" ht="22.5" x14ac:dyDescent="0.2">
      <c r="A52" s="1" t="s">
        <v>60</v>
      </c>
      <c r="B52" s="2" t="s">
        <v>15</v>
      </c>
      <c r="C52" s="2" t="s">
        <v>43</v>
      </c>
      <c r="D52" s="2" t="s">
        <v>61</v>
      </c>
      <c r="E52" s="2" t="s">
        <v>63</v>
      </c>
      <c r="F52" s="5">
        <v>2259967.4700000002</v>
      </c>
    </row>
    <row r="53" spans="1:6" ht="22.5" x14ac:dyDescent="0.2">
      <c r="A53" s="1" t="s">
        <v>60</v>
      </c>
      <c r="B53" s="2" t="s">
        <v>15</v>
      </c>
      <c r="C53" s="2" t="s">
        <v>43</v>
      </c>
      <c r="D53" s="2" t="s">
        <v>61</v>
      </c>
      <c r="E53" s="2" t="s">
        <v>24</v>
      </c>
      <c r="F53" s="5">
        <v>470850</v>
      </c>
    </row>
    <row r="54" spans="1:6" ht="22.5" x14ac:dyDescent="0.2">
      <c r="A54" s="1" t="s">
        <v>60</v>
      </c>
      <c r="B54" s="2" t="s">
        <v>15</v>
      </c>
      <c r="C54" s="2" t="s">
        <v>43</v>
      </c>
      <c r="D54" s="2" t="s">
        <v>61</v>
      </c>
      <c r="E54" s="2" t="s">
        <v>25</v>
      </c>
      <c r="F54" s="5">
        <v>802950</v>
      </c>
    </row>
    <row r="55" spans="1:6" ht="22.5" x14ac:dyDescent="0.2">
      <c r="A55" s="1" t="s">
        <v>66</v>
      </c>
      <c r="B55" s="2" t="s">
        <v>15</v>
      </c>
      <c r="C55" s="2" t="s">
        <v>64</v>
      </c>
      <c r="D55" s="2" t="s">
        <v>65</v>
      </c>
      <c r="E55" s="2" t="s">
        <v>19</v>
      </c>
      <c r="F55" s="5">
        <v>1593318.14</v>
      </c>
    </row>
    <row r="56" spans="1:6" ht="22.5" x14ac:dyDescent="0.2">
      <c r="A56" s="1" t="s">
        <v>66</v>
      </c>
      <c r="B56" s="2" t="s">
        <v>15</v>
      </c>
      <c r="C56" s="2" t="s">
        <v>64</v>
      </c>
      <c r="D56" s="2" t="s">
        <v>65</v>
      </c>
      <c r="E56" s="2" t="s">
        <v>34</v>
      </c>
      <c r="F56" s="5">
        <v>517.5</v>
      </c>
    </row>
    <row r="57" spans="1:6" ht="22.5" x14ac:dyDescent="0.2">
      <c r="A57" s="1" t="s">
        <v>66</v>
      </c>
      <c r="B57" s="2" t="s">
        <v>15</v>
      </c>
      <c r="C57" s="2" t="s">
        <v>64</v>
      </c>
      <c r="D57" s="2" t="s">
        <v>65</v>
      </c>
      <c r="E57" s="2" t="s">
        <v>20</v>
      </c>
      <c r="F57" s="5">
        <v>520902.22</v>
      </c>
    </row>
    <row r="58" spans="1:6" ht="22.5" x14ac:dyDescent="0.2">
      <c r="A58" s="1" t="s">
        <v>66</v>
      </c>
      <c r="B58" s="2" t="s">
        <v>15</v>
      </c>
      <c r="C58" s="2" t="s">
        <v>64</v>
      </c>
      <c r="D58" s="2" t="s">
        <v>65</v>
      </c>
      <c r="E58" s="2" t="s">
        <v>24</v>
      </c>
      <c r="F58" s="5">
        <v>226425</v>
      </c>
    </row>
    <row r="59" spans="1:6" ht="22.5" x14ac:dyDescent="0.2">
      <c r="A59" s="1" t="s">
        <v>66</v>
      </c>
      <c r="B59" s="2" t="s">
        <v>15</v>
      </c>
      <c r="C59" s="2" t="s">
        <v>64</v>
      </c>
      <c r="D59" s="2" t="s">
        <v>65</v>
      </c>
      <c r="E59" s="2" t="s">
        <v>25</v>
      </c>
      <c r="F59" s="5">
        <v>1134037.1399999999</v>
      </c>
    </row>
    <row r="60" spans="1:6" ht="22.5" x14ac:dyDescent="0.2">
      <c r="A60" s="1" t="s">
        <v>69</v>
      </c>
      <c r="B60" s="2" t="s">
        <v>15</v>
      </c>
      <c r="C60" s="2" t="s">
        <v>67</v>
      </c>
      <c r="D60" s="2" t="s">
        <v>68</v>
      </c>
      <c r="E60" s="2" t="s">
        <v>24</v>
      </c>
      <c r="F60" s="5">
        <v>374178</v>
      </c>
    </row>
    <row r="61" spans="1:6" ht="22.5" x14ac:dyDescent="0.2">
      <c r="A61" s="1" t="s">
        <v>69</v>
      </c>
      <c r="B61" s="2" t="s">
        <v>15</v>
      </c>
      <c r="C61" s="2" t="s">
        <v>67</v>
      </c>
      <c r="D61" s="2" t="s">
        <v>68</v>
      </c>
      <c r="E61" s="2" t="s">
        <v>25</v>
      </c>
      <c r="F61" s="5">
        <v>149700</v>
      </c>
    </row>
    <row r="62" spans="1:6" ht="22.5" x14ac:dyDescent="0.2">
      <c r="A62" s="1" t="s">
        <v>72</v>
      </c>
      <c r="B62" s="2" t="s">
        <v>15</v>
      </c>
      <c r="C62" s="2" t="s">
        <v>70</v>
      </c>
      <c r="D62" s="2" t="s">
        <v>71</v>
      </c>
      <c r="E62" s="2" t="s">
        <v>25</v>
      </c>
      <c r="F62" s="5">
        <v>15000</v>
      </c>
    </row>
    <row r="63" spans="1:6" ht="22.5" x14ac:dyDescent="0.2">
      <c r="A63" s="1" t="s">
        <v>74</v>
      </c>
      <c r="B63" s="2" t="s">
        <v>15</v>
      </c>
      <c r="C63" s="2" t="s">
        <v>70</v>
      </c>
      <c r="D63" s="2" t="s">
        <v>73</v>
      </c>
      <c r="E63" s="2" t="s">
        <v>19</v>
      </c>
      <c r="F63" s="5">
        <v>296236.96000000002</v>
      </c>
    </row>
    <row r="64" spans="1:6" ht="22.5" x14ac:dyDescent="0.2">
      <c r="A64" s="1" t="s">
        <v>74</v>
      </c>
      <c r="B64" s="2" t="s">
        <v>15</v>
      </c>
      <c r="C64" s="2" t="s">
        <v>70</v>
      </c>
      <c r="D64" s="2" t="s">
        <v>73</v>
      </c>
      <c r="E64" s="2" t="s">
        <v>20</v>
      </c>
      <c r="F64" s="5">
        <v>72108.27</v>
      </c>
    </row>
    <row r="65" spans="1:6" ht="22.5" x14ac:dyDescent="0.2">
      <c r="A65" s="1" t="s">
        <v>74</v>
      </c>
      <c r="B65" s="2" t="s">
        <v>15</v>
      </c>
      <c r="C65" s="2" t="s">
        <v>70</v>
      </c>
      <c r="D65" s="2" t="s">
        <v>73</v>
      </c>
      <c r="E65" s="2" t="s">
        <v>25</v>
      </c>
      <c r="F65" s="5">
        <v>9704.77</v>
      </c>
    </row>
    <row r="66" spans="1:6" ht="22.5" x14ac:dyDescent="0.2">
      <c r="A66" s="1" t="s">
        <v>77</v>
      </c>
      <c r="B66" s="2" t="s">
        <v>15</v>
      </c>
      <c r="C66" s="2" t="s">
        <v>75</v>
      </c>
      <c r="D66" s="2" t="s">
        <v>76</v>
      </c>
      <c r="E66" s="2" t="s">
        <v>25</v>
      </c>
      <c r="F66" s="5">
        <v>105000</v>
      </c>
    </row>
    <row r="67" spans="1:6" ht="22.5" x14ac:dyDescent="0.2">
      <c r="A67" s="1" t="s">
        <v>79</v>
      </c>
      <c r="B67" s="2" t="s">
        <v>15</v>
      </c>
      <c r="C67" s="2" t="s">
        <v>75</v>
      </c>
      <c r="D67" s="2" t="s">
        <v>78</v>
      </c>
      <c r="E67" s="2" t="s">
        <v>24</v>
      </c>
      <c r="F67" s="5">
        <v>101000</v>
      </c>
    </row>
    <row r="68" spans="1:6" ht="22.5" x14ac:dyDescent="0.2">
      <c r="A68" s="1" t="s">
        <v>79</v>
      </c>
      <c r="B68" s="2" t="s">
        <v>15</v>
      </c>
      <c r="C68" s="2" t="s">
        <v>75</v>
      </c>
      <c r="D68" s="2" t="s">
        <v>78</v>
      </c>
      <c r="E68" s="2" t="s">
        <v>25</v>
      </c>
      <c r="F68" s="5">
        <v>99000</v>
      </c>
    </row>
    <row r="69" spans="1:6" ht="33.75" x14ac:dyDescent="0.2">
      <c r="A69" s="1" t="s">
        <v>81</v>
      </c>
      <c r="B69" s="2" t="s">
        <v>15</v>
      </c>
      <c r="C69" s="2" t="s">
        <v>75</v>
      </c>
      <c r="D69" s="2" t="s">
        <v>80</v>
      </c>
      <c r="E69" s="2" t="s">
        <v>25</v>
      </c>
      <c r="F69" s="5">
        <v>99200</v>
      </c>
    </row>
    <row r="70" spans="1:6" ht="22.5" x14ac:dyDescent="0.2">
      <c r="A70" s="1" t="s">
        <v>83</v>
      </c>
      <c r="B70" s="2" t="s">
        <v>15</v>
      </c>
      <c r="C70" s="2" t="s">
        <v>75</v>
      </c>
      <c r="D70" s="2" t="s">
        <v>82</v>
      </c>
      <c r="E70" s="2" t="s">
        <v>25</v>
      </c>
      <c r="F70" s="5">
        <v>100</v>
      </c>
    </row>
    <row r="71" spans="1:6" ht="22.5" x14ac:dyDescent="0.2">
      <c r="A71" s="1" t="s">
        <v>85</v>
      </c>
      <c r="B71" s="2" t="s">
        <v>15</v>
      </c>
      <c r="C71" s="2" t="s">
        <v>75</v>
      </c>
      <c r="D71" s="2" t="s">
        <v>84</v>
      </c>
      <c r="E71" s="2" t="s">
        <v>24</v>
      </c>
      <c r="F71" s="5">
        <v>100</v>
      </c>
    </row>
    <row r="72" spans="1:6" ht="22.5" x14ac:dyDescent="0.2">
      <c r="A72" s="1" t="s">
        <v>88</v>
      </c>
      <c r="B72" s="2" t="s">
        <v>15</v>
      </c>
      <c r="C72" s="2" t="s">
        <v>86</v>
      </c>
      <c r="D72" s="2" t="s">
        <v>87</v>
      </c>
      <c r="E72" s="2" t="s">
        <v>89</v>
      </c>
      <c r="F72" s="5">
        <v>27573484.09</v>
      </c>
    </row>
    <row r="73" spans="1:6" ht="22.5" x14ac:dyDescent="0.2">
      <c r="A73" s="1" t="s">
        <v>91</v>
      </c>
      <c r="B73" s="2" t="s">
        <v>15</v>
      </c>
      <c r="C73" s="2" t="s">
        <v>86</v>
      </c>
      <c r="D73" s="2" t="s">
        <v>90</v>
      </c>
      <c r="E73" s="2" t="s">
        <v>25</v>
      </c>
      <c r="F73" s="5">
        <v>58489717.68</v>
      </c>
    </row>
    <row r="74" spans="1:6" ht="22.5" x14ac:dyDescent="0.2">
      <c r="A74" s="1" t="s">
        <v>91</v>
      </c>
      <c r="B74" s="2" t="s">
        <v>15</v>
      </c>
      <c r="C74" s="2" t="s">
        <v>86</v>
      </c>
      <c r="D74" s="2" t="s">
        <v>92</v>
      </c>
      <c r="E74" s="2" t="s">
        <v>93</v>
      </c>
      <c r="F74" s="5">
        <v>91638.42</v>
      </c>
    </row>
    <row r="75" spans="1:6" ht="22.5" x14ac:dyDescent="0.2">
      <c r="A75" s="1" t="s">
        <v>91</v>
      </c>
      <c r="B75" s="2" t="s">
        <v>15</v>
      </c>
      <c r="C75" s="2" t="s">
        <v>86</v>
      </c>
      <c r="D75" s="2" t="s">
        <v>92</v>
      </c>
      <c r="E75" s="2" t="s">
        <v>25</v>
      </c>
      <c r="F75" s="5">
        <v>334477.07</v>
      </c>
    </row>
    <row r="76" spans="1:6" ht="22.5" x14ac:dyDescent="0.2">
      <c r="A76" s="1" t="s">
        <v>95</v>
      </c>
      <c r="B76" s="2" t="s">
        <v>15</v>
      </c>
      <c r="C76" s="2" t="s">
        <v>86</v>
      </c>
      <c r="D76" s="2" t="s">
        <v>94</v>
      </c>
      <c r="E76" s="2" t="s">
        <v>25</v>
      </c>
      <c r="F76" s="5">
        <v>3399859.21</v>
      </c>
    </row>
    <row r="77" spans="1:6" ht="22.5" x14ac:dyDescent="0.2">
      <c r="A77" s="1" t="s">
        <v>88</v>
      </c>
      <c r="B77" s="2" t="s">
        <v>15</v>
      </c>
      <c r="C77" s="2" t="s">
        <v>86</v>
      </c>
      <c r="D77" s="2" t="s">
        <v>96</v>
      </c>
      <c r="E77" s="2" t="s">
        <v>89</v>
      </c>
      <c r="F77" s="5">
        <v>188200</v>
      </c>
    </row>
    <row r="78" spans="1:6" ht="22.5" x14ac:dyDescent="0.2">
      <c r="A78" s="1" t="s">
        <v>98</v>
      </c>
      <c r="B78" s="2" t="s">
        <v>15</v>
      </c>
      <c r="C78" s="2" t="s">
        <v>86</v>
      </c>
      <c r="D78" s="2" t="s">
        <v>97</v>
      </c>
      <c r="E78" s="2" t="s">
        <v>89</v>
      </c>
      <c r="F78" s="5">
        <v>2272095.1800000002</v>
      </c>
    </row>
    <row r="79" spans="1:6" ht="33.75" x14ac:dyDescent="0.2">
      <c r="A79" s="1" t="s">
        <v>100</v>
      </c>
      <c r="B79" s="2" t="s">
        <v>15</v>
      </c>
      <c r="C79" s="2" t="s">
        <v>86</v>
      </c>
      <c r="D79" s="2" t="s">
        <v>99</v>
      </c>
      <c r="E79" s="2" t="s">
        <v>54</v>
      </c>
      <c r="F79" s="5">
        <v>28786045.329999998</v>
      </c>
    </row>
    <row r="80" spans="1:6" ht="56.25" x14ac:dyDescent="0.2">
      <c r="A80" s="3" t="s">
        <v>103</v>
      </c>
      <c r="B80" s="2" t="s">
        <v>15</v>
      </c>
      <c r="C80" s="2" t="s">
        <v>101</v>
      </c>
      <c r="D80" s="2" t="s">
        <v>102</v>
      </c>
      <c r="E80" s="2" t="s">
        <v>54</v>
      </c>
      <c r="F80" s="5">
        <v>548405.06999999995</v>
      </c>
    </row>
    <row r="81" spans="1:6" ht="45" x14ac:dyDescent="0.2">
      <c r="A81" s="3" t="s">
        <v>106</v>
      </c>
      <c r="B81" s="2" t="s">
        <v>15</v>
      </c>
      <c r="C81" s="2" t="s">
        <v>104</v>
      </c>
      <c r="D81" s="2" t="s">
        <v>105</v>
      </c>
      <c r="E81" s="2" t="s">
        <v>54</v>
      </c>
      <c r="F81" s="5">
        <v>13631829.15</v>
      </c>
    </row>
    <row r="82" spans="1:6" ht="45" x14ac:dyDescent="0.2">
      <c r="A82" s="1" t="s">
        <v>108</v>
      </c>
      <c r="B82" s="2" t="s">
        <v>15</v>
      </c>
      <c r="C82" s="2" t="s">
        <v>104</v>
      </c>
      <c r="D82" s="2" t="s">
        <v>107</v>
      </c>
      <c r="E82" s="2" t="s">
        <v>93</v>
      </c>
      <c r="F82" s="5">
        <v>479901.74</v>
      </c>
    </row>
    <row r="83" spans="1:6" x14ac:dyDescent="0.2">
      <c r="A83" s="1" t="s">
        <v>110</v>
      </c>
      <c r="B83" s="2" t="s">
        <v>15</v>
      </c>
      <c r="C83" s="2" t="s">
        <v>104</v>
      </c>
      <c r="D83" s="2" t="s">
        <v>109</v>
      </c>
      <c r="E83" s="2" t="s">
        <v>111</v>
      </c>
      <c r="F83" s="5">
        <v>13800000</v>
      </c>
    </row>
    <row r="84" spans="1:6" ht="45" x14ac:dyDescent="0.2">
      <c r="A84" s="3" t="s">
        <v>106</v>
      </c>
      <c r="B84" s="2" t="s">
        <v>15</v>
      </c>
      <c r="C84" s="2" t="s">
        <v>112</v>
      </c>
      <c r="D84" s="2" t="s">
        <v>105</v>
      </c>
      <c r="E84" s="2" t="s">
        <v>54</v>
      </c>
      <c r="F84" s="5">
        <v>100000</v>
      </c>
    </row>
    <row r="85" spans="1:6" ht="22.5" x14ac:dyDescent="0.2">
      <c r="A85" s="1" t="s">
        <v>114</v>
      </c>
      <c r="B85" s="2" t="s">
        <v>15</v>
      </c>
      <c r="C85" s="2" t="s">
        <v>112</v>
      </c>
      <c r="D85" s="2" t="s">
        <v>113</v>
      </c>
      <c r="E85" s="2" t="s">
        <v>54</v>
      </c>
      <c r="F85" s="5">
        <v>9386771.9800000004</v>
      </c>
    </row>
    <row r="86" spans="1:6" ht="22.5" x14ac:dyDescent="0.2">
      <c r="A86" s="1" t="s">
        <v>116</v>
      </c>
      <c r="B86" s="2" t="s">
        <v>15</v>
      </c>
      <c r="C86" s="2" t="s">
        <v>112</v>
      </c>
      <c r="D86" s="2" t="s">
        <v>115</v>
      </c>
      <c r="E86" s="2" t="s">
        <v>54</v>
      </c>
      <c r="F86" s="5">
        <v>683940.7</v>
      </c>
    </row>
    <row r="87" spans="1:6" x14ac:dyDescent="0.2">
      <c r="A87" s="1" t="s">
        <v>119</v>
      </c>
      <c r="B87" s="2" t="s">
        <v>15</v>
      </c>
      <c r="C87" s="2" t="s">
        <v>117</v>
      </c>
      <c r="D87" s="2" t="s">
        <v>118</v>
      </c>
      <c r="E87" s="2" t="s">
        <v>89</v>
      </c>
      <c r="F87" s="5">
        <v>14641904.99</v>
      </c>
    </row>
    <row r="88" spans="1:6" x14ac:dyDescent="0.2">
      <c r="A88" s="1" t="s">
        <v>119</v>
      </c>
      <c r="B88" s="2" t="s">
        <v>15</v>
      </c>
      <c r="C88" s="2" t="s">
        <v>117</v>
      </c>
      <c r="D88" s="2" t="s">
        <v>120</v>
      </c>
      <c r="E88" s="2" t="s">
        <v>89</v>
      </c>
      <c r="F88" s="5">
        <v>455786.41</v>
      </c>
    </row>
    <row r="89" spans="1:6" x14ac:dyDescent="0.2">
      <c r="A89" s="1" t="s">
        <v>122</v>
      </c>
      <c r="B89" s="2" t="s">
        <v>15</v>
      </c>
      <c r="C89" s="2" t="s">
        <v>117</v>
      </c>
      <c r="D89" s="2" t="s">
        <v>121</v>
      </c>
      <c r="E89" s="2" t="s">
        <v>89</v>
      </c>
      <c r="F89" s="5">
        <v>181220.49</v>
      </c>
    </row>
    <row r="90" spans="1:6" ht="33.75" x14ac:dyDescent="0.2">
      <c r="A90" s="1" t="s">
        <v>124</v>
      </c>
      <c r="B90" s="2" t="s">
        <v>15</v>
      </c>
      <c r="C90" s="2" t="s">
        <v>117</v>
      </c>
      <c r="D90" s="2" t="s">
        <v>123</v>
      </c>
      <c r="E90" s="2" t="s">
        <v>25</v>
      </c>
      <c r="F90" s="5">
        <v>1500000</v>
      </c>
    </row>
    <row r="91" spans="1:6" ht="33.75" x14ac:dyDescent="0.2">
      <c r="A91" s="1" t="s">
        <v>126</v>
      </c>
      <c r="B91" s="2" t="s">
        <v>15</v>
      </c>
      <c r="C91" s="2" t="s">
        <v>117</v>
      </c>
      <c r="D91" s="2" t="s">
        <v>125</v>
      </c>
      <c r="E91" s="2" t="s">
        <v>25</v>
      </c>
      <c r="F91" s="5">
        <v>99392.04</v>
      </c>
    </row>
    <row r="92" spans="1:6" ht="33.75" x14ac:dyDescent="0.2">
      <c r="A92" s="1" t="s">
        <v>128</v>
      </c>
      <c r="B92" s="2" t="s">
        <v>15</v>
      </c>
      <c r="C92" s="2" t="s">
        <v>117</v>
      </c>
      <c r="D92" s="2" t="s">
        <v>127</v>
      </c>
      <c r="E92" s="2" t="s">
        <v>25</v>
      </c>
      <c r="F92" s="5">
        <v>56000</v>
      </c>
    </row>
    <row r="93" spans="1:6" ht="45" x14ac:dyDescent="0.2">
      <c r="A93" s="3" t="s">
        <v>106</v>
      </c>
      <c r="B93" s="2" t="s">
        <v>15</v>
      </c>
      <c r="C93" s="2" t="s">
        <v>117</v>
      </c>
      <c r="D93" s="2" t="s">
        <v>105</v>
      </c>
      <c r="E93" s="2" t="s">
        <v>54</v>
      </c>
      <c r="F93" s="5">
        <v>600000</v>
      </c>
    </row>
    <row r="94" spans="1:6" ht="22.5" x14ac:dyDescent="0.2">
      <c r="A94" s="1" t="s">
        <v>131</v>
      </c>
      <c r="B94" s="2" t="s">
        <v>15</v>
      </c>
      <c r="C94" s="2" t="s">
        <v>129</v>
      </c>
      <c r="D94" s="2" t="s">
        <v>130</v>
      </c>
      <c r="E94" s="2" t="s">
        <v>25</v>
      </c>
      <c r="F94" s="5">
        <v>63262584.420000002</v>
      </c>
    </row>
    <row r="95" spans="1:6" ht="22.5" x14ac:dyDescent="0.2">
      <c r="A95" s="1" t="s">
        <v>131</v>
      </c>
      <c r="B95" s="2" t="s">
        <v>15</v>
      </c>
      <c r="C95" s="2" t="s">
        <v>129</v>
      </c>
      <c r="D95" s="2" t="s">
        <v>130</v>
      </c>
      <c r="E95" s="2" t="s">
        <v>89</v>
      </c>
      <c r="F95" s="5">
        <v>78411013.219999999</v>
      </c>
    </row>
    <row r="96" spans="1:6" ht="22.5" x14ac:dyDescent="0.2">
      <c r="A96" s="1" t="s">
        <v>131</v>
      </c>
      <c r="B96" s="2" t="s">
        <v>15</v>
      </c>
      <c r="C96" s="2" t="s">
        <v>129</v>
      </c>
      <c r="D96" s="2" t="s">
        <v>132</v>
      </c>
      <c r="E96" s="2" t="s">
        <v>89</v>
      </c>
      <c r="F96" s="5">
        <v>30716873.07</v>
      </c>
    </row>
    <row r="97" spans="1:6" ht="22.5" x14ac:dyDescent="0.2">
      <c r="A97" s="1" t="s">
        <v>134</v>
      </c>
      <c r="B97" s="2" t="s">
        <v>15</v>
      </c>
      <c r="C97" s="2" t="s">
        <v>129</v>
      </c>
      <c r="D97" s="2" t="s">
        <v>133</v>
      </c>
      <c r="E97" s="2" t="s">
        <v>89</v>
      </c>
      <c r="F97" s="5">
        <v>1120296.26</v>
      </c>
    </row>
    <row r="98" spans="1:6" x14ac:dyDescent="0.2">
      <c r="A98" s="1" t="s">
        <v>137</v>
      </c>
      <c r="B98" s="2" t="s">
        <v>15</v>
      </c>
      <c r="C98" s="2" t="s">
        <v>135</v>
      </c>
      <c r="D98" s="2" t="s">
        <v>136</v>
      </c>
      <c r="E98" s="2" t="s">
        <v>25</v>
      </c>
      <c r="F98" s="5">
        <v>73900</v>
      </c>
    </row>
    <row r="99" spans="1:6" ht="39" customHeight="1" x14ac:dyDescent="0.2">
      <c r="A99" s="1" t="s">
        <v>140</v>
      </c>
      <c r="B99" s="2" t="s">
        <v>15</v>
      </c>
      <c r="C99" s="2" t="s">
        <v>138</v>
      </c>
      <c r="D99" s="2" t="s">
        <v>139</v>
      </c>
      <c r="E99" s="2" t="s">
        <v>141</v>
      </c>
      <c r="F99" s="5">
        <v>3102390</v>
      </c>
    </row>
    <row r="100" spans="1:6" ht="26.25" customHeight="1" x14ac:dyDescent="0.2">
      <c r="A100" s="7" t="s">
        <v>143</v>
      </c>
      <c r="B100" s="8" t="s">
        <v>15</v>
      </c>
      <c r="C100" s="8" t="s">
        <v>138</v>
      </c>
      <c r="D100" s="8" t="s">
        <v>142</v>
      </c>
      <c r="E100" s="8" t="s">
        <v>141</v>
      </c>
      <c r="F100" s="9">
        <v>1799980.2</v>
      </c>
    </row>
    <row r="101" spans="1:6" x14ac:dyDescent="0.2">
      <c r="A101" s="7" t="s">
        <v>146</v>
      </c>
      <c r="B101" s="8" t="s">
        <v>15</v>
      </c>
      <c r="C101" s="8" t="s">
        <v>144</v>
      </c>
      <c r="D101" s="8" t="s">
        <v>145</v>
      </c>
      <c r="E101" s="8" t="s">
        <v>25</v>
      </c>
      <c r="F101" s="9">
        <v>827840.4</v>
      </c>
    </row>
    <row r="102" spans="1:6" ht="24.75" customHeight="1" x14ac:dyDescent="0.2">
      <c r="A102" s="18" t="s">
        <v>147</v>
      </c>
      <c r="B102" s="19"/>
      <c r="C102" s="19"/>
      <c r="D102" s="19"/>
      <c r="E102" s="19"/>
      <c r="F102" s="15">
        <f>SUM(F103:F131)</f>
        <v>103939245.11999999</v>
      </c>
    </row>
    <row r="103" spans="1:6" ht="22.5" x14ac:dyDescent="0.2">
      <c r="A103" s="7" t="s">
        <v>49</v>
      </c>
      <c r="B103" s="8" t="s">
        <v>148</v>
      </c>
      <c r="C103" s="8" t="s">
        <v>43</v>
      </c>
      <c r="D103" s="8" t="s">
        <v>48</v>
      </c>
      <c r="E103" s="8" t="s">
        <v>25</v>
      </c>
      <c r="F103" s="9">
        <v>19800</v>
      </c>
    </row>
    <row r="104" spans="1:6" x14ac:dyDescent="0.2">
      <c r="A104" s="7" t="s">
        <v>33</v>
      </c>
      <c r="B104" s="8" t="s">
        <v>148</v>
      </c>
      <c r="C104" s="8" t="s">
        <v>43</v>
      </c>
      <c r="D104" s="8" t="s">
        <v>32</v>
      </c>
      <c r="E104" s="8" t="s">
        <v>55</v>
      </c>
      <c r="F104" s="9">
        <v>85749.39</v>
      </c>
    </row>
    <row r="105" spans="1:6" x14ac:dyDescent="0.2">
      <c r="A105" s="7" t="s">
        <v>33</v>
      </c>
      <c r="B105" s="8" t="s">
        <v>148</v>
      </c>
      <c r="C105" s="8" t="s">
        <v>43</v>
      </c>
      <c r="D105" s="8" t="s">
        <v>36</v>
      </c>
      <c r="E105" s="8" t="s">
        <v>38</v>
      </c>
      <c r="F105" s="9">
        <v>39787</v>
      </c>
    </row>
    <row r="106" spans="1:6" x14ac:dyDescent="0.2">
      <c r="A106" s="7" t="s">
        <v>151</v>
      </c>
      <c r="B106" s="8" t="s">
        <v>148</v>
      </c>
      <c r="C106" s="8" t="s">
        <v>149</v>
      </c>
      <c r="D106" s="8" t="s">
        <v>150</v>
      </c>
      <c r="E106" s="8" t="s">
        <v>25</v>
      </c>
      <c r="F106" s="9">
        <v>469952.6</v>
      </c>
    </row>
    <row r="107" spans="1:6" x14ac:dyDescent="0.2">
      <c r="A107" s="7" t="s">
        <v>33</v>
      </c>
      <c r="B107" s="8" t="s">
        <v>148</v>
      </c>
      <c r="C107" s="8" t="s">
        <v>149</v>
      </c>
      <c r="D107" s="8" t="s">
        <v>32</v>
      </c>
      <c r="E107" s="8" t="s">
        <v>19</v>
      </c>
      <c r="F107" s="9">
        <v>6930066.7400000002</v>
      </c>
    </row>
    <row r="108" spans="1:6" x14ac:dyDescent="0.2">
      <c r="A108" s="7" t="s">
        <v>33</v>
      </c>
      <c r="B108" s="8" t="s">
        <v>148</v>
      </c>
      <c r="C108" s="8" t="s">
        <v>149</v>
      </c>
      <c r="D108" s="8" t="s">
        <v>32</v>
      </c>
      <c r="E108" s="8" t="s">
        <v>34</v>
      </c>
      <c r="F108" s="9">
        <v>1845.56</v>
      </c>
    </row>
    <row r="109" spans="1:6" x14ac:dyDescent="0.2">
      <c r="A109" s="7" t="s">
        <v>33</v>
      </c>
      <c r="B109" s="8" t="s">
        <v>148</v>
      </c>
      <c r="C109" s="8" t="s">
        <v>149</v>
      </c>
      <c r="D109" s="8" t="s">
        <v>32</v>
      </c>
      <c r="E109" s="8" t="s">
        <v>20</v>
      </c>
      <c r="F109" s="9">
        <v>2041638.81</v>
      </c>
    </row>
    <row r="110" spans="1:6" x14ac:dyDescent="0.2">
      <c r="A110" s="7" t="s">
        <v>33</v>
      </c>
      <c r="B110" s="8" t="s">
        <v>148</v>
      </c>
      <c r="C110" s="8" t="s">
        <v>149</v>
      </c>
      <c r="D110" s="8" t="s">
        <v>32</v>
      </c>
      <c r="E110" s="8" t="s">
        <v>24</v>
      </c>
      <c r="F110" s="9">
        <v>352760</v>
      </c>
    </row>
    <row r="111" spans="1:6" x14ac:dyDescent="0.2">
      <c r="A111" s="7" t="s">
        <v>33</v>
      </c>
      <c r="B111" s="8" t="s">
        <v>148</v>
      </c>
      <c r="C111" s="8" t="s">
        <v>149</v>
      </c>
      <c r="D111" s="8" t="s">
        <v>32</v>
      </c>
      <c r="E111" s="8" t="s">
        <v>25</v>
      </c>
      <c r="F111" s="9">
        <v>795565.48</v>
      </c>
    </row>
    <row r="112" spans="1:6" ht="22.5" x14ac:dyDescent="0.2">
      <c r="A112" s="7" t="s">
        <v>153</v>
      </c>
      <c r="B112" s="8" t="s">
        <v>148</v>
      </c>
      <c r="C112" s="8" t="s">
        <v>149</v>
      </c>
      <c r="D112" s="8" t="s">
        <v>152</v>
      </c>
      <c r="E112" s="8" t="s">
        <v>25</v>
      </c>
      <c r="F112" s="9">
        <v>130480.67</v>
      </c>
    </row>
    <row r="113" spans="1:6" x14ac:dyDescent="0.2">
      <c r="A113" s="7" t="s">
        <v>33</v>
      </c>
      <c r="B113" s="8" t="s">
        <v>148</v>
      </c>
      <c r="C113" s="8" t="s">
        <v>149</v>
      </c>
      <c r="D113" s="8" t="s">
        <v>36</v>
      </c>
      <c r="E113" s="8" t="s">
        <v>38</v>
      </c>
      <c r="F113" s="9">
        <v>9100</v>
      </c>
    </row>
    <row r="114" spans="1:6" x14ac:dyDescent="0.2">
      <c r="A114" s="7" t="s">
        <v>33</v>
      </c>
      <c r="B114" s="8" t="s">
        <v>148</v>
      </c>
      <c r="C114" s="8" t="s">
        <v>149</v>
      </c>
      <c r="D114" s="8" t="s">
        <v>36</v>
      </c>
      <c r="E114" s="8" t="s">
        <v>35</v>
      </c>
      <c r="F114" s="9">
        <v>100</v>
      </c>
    </row>
    <row r="115" spans="1:6" x14ac:dyDescent="0.2">
      <c r="A115" s="7" t="s">
        <v>155</v>
      </c>
      <c r="B115" s="8" t="s">
        <v>148</v>
      </c>
      <c r="C115" s="8" t="s">
        <v>101</v>
      </c>
      <c r="D115" s="8" t="s">
        <v>154</v>
      </c>
      <c r="E115" s="8" t="s">
        <v>25</v>
      </c>
      <c r="F115" s="9">
        <v>239592.55</v>
      </c>
    </row>
    <row r="116" spans="1:6" x14ac:dyDescent="0.2">
      <c r="A116" s="7" t="s">
        <v>155</v>
      </c>
      <c r="B116" s="8" t="s">
        <v>148</v>
      </c>
      <c r="C116" s="8" t="s">
        <v>104</v>
      </c>
      <c r="D116" s="8" t="s">
        <v>154</v>
      </c>
      <c r="E116" s="8" t="s">
        <v>25</v>
      </c>
      <c r="F116" s="9">
        <v>522058.55</v>
      </c>
    </row>
    <row r="117" spans="1:6" ht="22.5" x14ac:dyDescent="0.2">
      <c r="A117" s="7" t="s">
        <v>157</v>
      </c>
      <c r="B117" s="8" t="s">
        <v>148</v>
      </c>
      <c r="C117" s="8" t="s">
        <v>112</v>
      </c>
      <c r="D117" s="8" t="s">
        <v>156</v>
      </c>
      <c r="E117" s="8" t="s">
        <v>158</v>
      </c>
      <c r="F117" s="9">
        <v>2000000</v>
      </c>
    </row>
    <row r="118" spans="1:6" ht="67.5" x14ac:dyDescent="0.2">
      <c r="A118" s="10" t="s">
        <v>161</v>
      </c>
      <c r="B118" s="8" t="s">
        <v>148</v>
      </c>
      <c r="C118" s="8" t="s">
        <v>159</v>
      </c>
      <c r="D118" s="8" t="s">
        <v>160</v>
      </c>
      <c r="E118" s="8" t="s">
        <v>162</v>
      </c>
      <c r="F118" s="9">
        <v>8250000</v>
      </c>
    </row>
    <row r="119" spans="1:6" ht="45" x14ac:dyDescent="0.2">
      <c r="A119" s="7" t="s">
        <v>164</v>
      </c>
      <c r="B119" s="8" t="s">
        <v>148</v>
      </c>
      <c r="C119" s="8" t="s">
        <v>159</v>
      </c>
      <c r="D119" s="8" t="s">
        <v>163</v>
      </c>
      <c r="E119" s="8" t="s">
        <v>165</v>
      </c>
      <c r="F119" s="9">
        <v>5566410</v>
      </c>
    </row>
    <row r="120" spans="1:6" ht="56.25" x14ac:dyDescent="0.2">
      <c r="A120" s="10" t="s">
        <v>167</v>
      </c>
      <c r="B120" s="8" t="s">
        <v>148</v>
      </c>
      <c r="C120" s="8" t="s">
        <v>159</v>
      </c>
      <c r="D120" s="8" t="s">
        <v>166</v>
      </c>
      <c r="E120" s="8" t="s">
        <v>162</v>
      </c>
      <c r="F120" s="9">
        <v>20794055.710000001</v>
      </c>
    </row>
    <row r="121" spans="1:6" ht="45" x14ac:dyDescent="0.2">
      <c r="A121" s="7" t="s">
        <v>164</v>
      </c>
      <c r="B121" s="8" t="s">
        <v>148</v>
      </c>
      <c r="C121" s="8" t="s">
        <v>168</v>
      </c>
      <c r="D121" s="8" t="s">
        <v>163</v>
      </c>
      <c r="E121" s="8" t="s">
        <v>165</v>
      </c>
      <c r="F121" s="9">
        <v>6341020.8899999997</v>
      </c>
    </row>
    <row r="122" spans="1:6" ht="47.25" customHeight="1" x14ac:dyDescent="0.2">
      <c r="A122" s="10" t="s">
        <v>164</v>
      </c>
      <c r="B122" s="8" t="s">
        <v>148</v>
      </c>
      <c r="C122" s="8" t="s">
        <v>168</v>
      </c>
      <c r="D122" s="8" t="s">
        <v>166</v>
      </c>
      <c r="E122" s="8" t="s">
        <v>162</v>
      </c>
      <c r="F122" s="9">
        <v>18120821.739999998</v>
      </c>
    </row>
    <row r="123" spans="1:6" ht="45" x14ac:dyDescent="0.2">
      <c r="A123" s="7" t="s">
        <v>164</v>
      </c>
      <c r="B123" s="8" t="s">
        <v>148</v>
      </c>
      <c r="C123" s="8" t="s">
        <v>169</v>
      </c>
      <c r="D123" s="8" t="s">
        <v>163</v>
      </c>
      <c r="E123" s="8" t="s">
        <v>165</v>
      </c>
      <c r="F123" s="9">
        <v>4049120</v>
      </c>
    </row>
    <row r="124" spans="1:6" ht="47.25" customHeight="1" x14ac:dyDescent="0.2">
      <c r="A124" s="10" t="s">
        <v>167</v>
      </c>
      <c r="B124" s="8" t="s">
        <v>148</v>
      </c>
      <c r="C124" s="8" t="s">
        <v>169</v>
      </c>
      <c r="D124" s="8" t="s">
        <v>166</v>
      </c>
      <c r="E124" s="8" t="s">
        <v>162</v>
      </c>
      <c r="F124" s="9">
        <v>1325031.6599999999</v>
      </c>
    </row>
    <row r="125" spans="1:6" ht="22.5" x14ac:dyDescent="0.2">
      <c r="A125" s="7" t="s">
        <v>172</v>
      </c>
      <c r="B125" s="8" t="s">
        <v>148</v>
      </c>
      <c r="C125" s="8" t="s">
        <v>170</v>
      </c>
      <c r="D125" s="8" t="s">
        <v>171</v>
      </c>
      <c r="E125" s="8" t="s">
        <v>162</v>
      </c>
      <c r="F125" s="9">
        <v>3346940.07</v>
      </c>
    </row>
    <row r="126" spans="1:6" x14ac:dyDescent="0.2">
      <c r="A126" s="7" t="s">
        <v>174</v>
      </c>
      <c r="B126" s="8" t="s">
        <v>148</v>
      </c>
      <c r="C126" s="8" t="s">
        <v>170</v>
      </c>
      <c r="D126" s="8" t="s">
        <v>173</v>
      </c>
      <c r="E126" s="8" t="s">
        <v>162</v>
      </c>
      <c r="F126" s="9">
        <v>200000</v>
      </c>
    </row>
    <row r="127" spans="1:6" ht="22.5" x14ac:dyDescent="0.2">
      <c r="A127" s="7" t="s">
        <v>176</v>
      </c>
      <c r="B127" s="8" t="s">
        <v>148</v>
      </c>
      <c r="C127" s="8" t="s">
        <v>170</v>
      </c>
      <c r="D127" s="8" t="s">
        <v>175</v>
      </c>
      <c r="E127" s="8" t="s">
        <v>162</v>
      </c>
      <c r="F127" s="9">
        <v>99500</v>
      </c>
    </row>
    <row r="128" spans="1:6" x14ac:dyDescent="0.2">
      <c r="A128" s="7" t="s">
        <v>178</v>
      </c>
      <c r="B128" s="8" t="s">
        <v>148</v>
      </c>
      <c r="C128" s="8" t="s">
        <v>170</v>
      </c>
      <c r="D128" s="8" t="s">
        <v>177</v>
      </c>
      <c r="E128" s="8" t="s">
        <v>162</v>
      </c>
      <c r="F128" s="9">
        <v>59400</v>
      </c>
    </row>
    <row r="129" spans="1:6" ht="22.5" x14ac:dyDescent="0.2">
      <c r="A129" s="7" t="s">
        <v>180</v>
      </c>
      <c r="B129" s="8" t="s">
        <v>148</v>
      </c>
      <c r="C129" s="8" t="s">
        <v>138</v>
      </c>
      <c r="D129" s="8" t="s">
        <v>179</v>
      </c>
      <c r="E129" s="8" t="s">
        <v>181</v>
      </c>
      <c r="F129" s="9">
        <v>4344406</v>
      </c>
    </row>
    <row r="130" spans="1:6" ht="33.75" x14ac:dyDescent="0.2">
      <c r="A130" s="7" t="s">
        <v>184</v>
      </c>
      <c r="B130" s="8" t="s">
        <v>148</v>
      </c>
      <c r="C130" s="8" t="s">
        <v>182</v>
      </c>
      <c r="D130" s="8" t="s">
        <v>183</v>
      </c>
      <c r="E130" s="8" t="s">
        <v>185</v>
      </c>
      <c r="F130" s="9">
        <v>15504041.699999999</v>
      </c>
    </row>
    <row r="131" spans="1:6" ht="33.75" x14ac:dyDescent="0.2">
      <c r="A131" s="7" t="s">
        <v>188</v>
      </c>
      <c r="B131" s="8" t="s">
        <v>148</v>
      </c>
      <c r="C131" s="8" t="s">
        <v>186</v>
      </c>
      <c r="D131" s="8" t="s">
        <v>187</v>
      </c>
      <c r="E131" s="8" t="s">
        <v>158</v>
      </c>
      <c r="F131" s="9">
        <v>2300000</v>
      </c>
    </row>
    <row r="132" spans="1:6" ht="21.75" customHeight="1" x14ac:dyDescent="0.2">
      <c r="A132" s="18" t="s">
        <v>189</v>
      </c>
      <c r="B132" s="19"/>
      <c r="C132" s="19"/>
      <c r="D132" s="19"/>
      <c r="E132" s="19"/>
      <c r="F132" s="15">
        <f>SUM(F133:F140)</f>
        <v>2786541.6199999996</v>
      </c>
    </row>
    <row r="133" spans="1:6" x14ac:dyDescent="0.2">
      <c r="A133" s="7" t="s">
        <v>33</v>
      </c>
      <c r="B133" s="8" t="s">
        <v>190</v>
      </c>
      <c r="C133" s="8" t="s">
        <v>191</v>
      </c>
      <c r="D133" s="8" t="s">
        <v>32</v>
      </c>
      <c r="E133" s="8" t="s">
        <v>19</v>
      </c>
      <c r="F133" s="9">
        <v>1001509.35</v>
      </c>
    </row>
    <row r="134" spans="1:6" x14ac:dyDescent="0.2">
      <c r="A134" s="7" t="s">
        <v>33</v>
      </c>
      <c r="B134" s="8" t="s">
        <v>190</v>
      </c>
      <c r="C134" s="8" t="s">
        <v>191</v>
      </c>
      <c r="D134" s="8" t="s">
        <v>32</v>
      </c>
      <c r="E134" s="8" t="s">
        <v>34</v>
      </c>
      <c r="F134" s="9">
        <v>11000</v>
      </c>
    </row>
    <row r="135" spans="1:6" x14ac:dyDescent="0.2">
      <c r="A135" s="7" t="s">
        <v>33</v>
      </c>
      <c r="B135" s="8" t="s">
        <v>190</v>
      </c>
      <c r="C135" s="8" t="s">
        <v>191</v>
      </c>
      <c r="D135" s="8" t="s">
        <v>32</v>
      </c>
      <c r="E135" s="8" t="s">
        <v>20</v>
      </c>
      <c r="F135" s="9">
        <v>298831.83</v>
      </c>
    </row>
    <row r="136" spans="1:6" x14ac:dyDescent="0.2">
      <c r="A136" s="7" t="s">
        <v>33</v>
      </c>
      <c r="B136" s="8" t="s">
        <v>190</v>
      </c>
      <c r="C136" s="8" t="s">
        <v>191</v>
      </c>
      <c r="D136" s="8" t="s">
        <v>32</v>
      </c>
      <c r="E136" s="8" t="s">
        <v>24</v>
      </c>
      <c r="F136" s="9">
        <v>49858.39</v>
      </c>
    </row>
    <row r="137" spans="1:6" x14ac:dyDescent="0.2">
      <c r="A137" s="7" t="s">
        <v>33</v>
      </c>
      <c r="B137" s="8" t="s">
        <v>190</v>
      </c>
      <c r="C137" s="8" t="s">
        <v>191</v>
      </c>
      <c r="D137" s="8" t="s">
        <v>32</v>
      </c>
      <c r="E137" s="8" t="s">
        <v>25</v>
      </c>
      <c r="F137" s="9">
        <v>139941.6</v>
      </c>
    </row>
    <row r="138" spans="1:6" x14ac:dyDescent="0.2">
      <c r="A138" s="7" t="s">
        <v>193</v>
      </c>
      <c r="B138" s="8" t="s">
        <v>190</v>
      </c>
      <c r="C138" s="8" t="s">
        <v>191</v>
      </c>
      <c r="D138" s="8" t="s">
        <v>192</v>
      </c>
      <c r="E138" s="8" t="s">
        <v>19</v>
      </c>
      <c r="F138" s="9">
        <v>992032.56</v>
      </c>
    </row>
    <row r="139" spans="1:6" x14ac:dyDescent="0.2">
      <c r="A139" s="7" t="s">
        <v>193</v>
      </c>
      <c r="B139" s="8" t="s">
        <v>190</v>
      </c>
      <c r="C139" s="8" t="s">
        <v>191</v>
      </c>
      <c r="D139" s="8" t="s">
        <v>192</v>
      </c>
      <c r="E139" s="8" t="s">
        <v>20</v>
      </c>
      <c r="F139" s="9">
        <v>293367.88</v>
      </c>
    </row>
    <row r="140" spans="1:6" x14ac:dyDescent="0.2">
      <c r="A140" s="7" t="s">
        <v>33</v>
      </c>
      <c r="B140" s="8" t="s">
        <v>190</v>
      </c>
      <c r="C140" s="8" t="s">
        <v>191</v>
      </c>
      <c r="D140" s="8" t="s">
        <v>36</v>
      </c>
      <c r="E140" s="8" t="s">
        <v>35</v>
      </c>
      <c r="F140" s="9">
        <v>0.01</v>
      </c>
    </row>
    <row r="141" spans="1:6" ht="25.5" customHeight="1" x14ac:dyDescent="0.2">
      <c r="A141" s="18" t="s">
        <v>194</v>
      </c>
      <c r="B141" s="19"/>
      <c r="C141" s="19"/>
      <c r="D141" s="19"/>
      <c r="E141" s="19"/>
      <c r="F141" s="15">
        <f>SUM(F142:F189)</f>
        <v>148316213.46999997</v>
      </c>
    </row>
    <row r="142" spans="1:6" ht="25.5" customHeight="1" x14ac:dyDescent="0.2">
      <c r="A142" s="7" t="s">
        <v>198</v>
      </c>
      <c r="B142" s="8" t="s">
        <v>195</v>
      </c>
      <c r="C142" s="8" t="s">
        <v>196</v>
      </c>
      <c r="D142" s="8" t="s">
        <v>197</v>
      </c>
      <c r="E142" s="8" t="s">
        <v>165</v>
      </c>
      <c r="F142" s="9">
        <v>32266434.359999999</v>
      </c>
    </row>
    <row r="143" spans="1:6" ht="22.5" x14ac:dyDescent="0.2">
      <c r="A143" s="7" t="s">
        <v>200</v>
      </c>
      <c r="B143" s="8" t="s">
        <v>195</v>
      </c>
      <c r="C143" s="8" t="s">
        <v>196</v>
      </c>
      <c r="D143" s="8" t="s">
        <v>199</v>
      </c>
      <c r="E143" s="8" t="s">
        <v>162</v>
      </c>
      <c r="F143" s="9">
        <v>20000</v>
      </c>
    </row>
    <row r="144" spans="1:6" ht="33.75" x14ac:dyDescent="0.2">
      <c r="A144" s="7" t="s">
        <v>202</v>
      </c>
      <c r="B144" s="8" t="s">
        <v>195</v>
      </c>
      <c r="C144" s="8" t="s">
        <v>196</v>
      </c>
      <c r="D144" s="8" t="s">
        <v>201</v>
      </c>
      <c r="E144" s="8" t="s">
        <v>162</v>
      </c>
      <c r="F144" s="9">
        <v>199998</v>
      </c>
    </row>
    <row r="145" spans="1:6" ht="33.75" x14ac:dyDescent="0.2">
      <c r="A145" s="7" t="s">
        <v>204</v>
      </c>
      <c r="B145" s="8" t="s">
        <v>195</v>
      </c>
      <c r="C145" s="8" t="s">
        <v>196</v>
      </c>
      <c r="D145" s="8" t="s">
        <v>203</v>
      </c>
      <c r="E145" s="8" t="s">
        <v>162</v>
      </c>
      <c r="F145" s="9">
        <v>53200</v>
      </c>
    </row>
    <row r="146" spans="1:6" ht="22.5" x14ac:dyDescent="0.2">
      <c r="A146" s="7" t="s">
        <v>207</v>
      </c>
      <c r="B146" s="8" t="s">
        <v>195</v>
      </c>
      <c r="C146" s="8" t="s">
        <v>205</v>
      </c>
      <c r="D146" s="8" t="s">
        <v>206</v>
      </c>
      <c r="E146" s="8" t="s">
        <v>162</v>
      </c>
      <c r="F146" s="9">
        <v>61730</v>
      </c>
    </row>
    <row r="147" spans="1:6" ht="22.5" x14ac:dyDescent="0.2">
      <c r="A147" s="7" t="s">
        <v>209</v>
      </c>
      <c r="B147" s="8" t="s">
        <v>195</v>
      </c>
      <c r="C147" s="8" t="s">
        <v>205</v>
      </c>
      <c r="D147" s="8" t="s">
        <v>208</v>
      </c>
      <c r="E147" s="8" t="s">
        <v>165</v>
      </c>
      <c r="F147" s="9">
        <v>59160100</v>
      </c>
    </row>
    <row r="148" spans="1:6" ht="22.5" x14ac:dyDescent="0.2">
      <c r="A148" s="7" t="s">
        <v>211</v>
      </c>
      <c r="B148" s="8" t="s">
        <v>195</v>
      </c>
      <c r="C148" s="8" t="s">
        <v>205</v>
      </c>
      <c r="D148" s="8" t="s">
        <v>210</v>
      </c>
      <c r="E148" s="8" t="s">
        <v>165</v>
      </c>
      <c r="F148" s="9">
        <v>1417389.96</v>
      </c>
    </row>
    <row r="149" spans="1:6" ht="22.5" x14ac:dyDescent="0.2">
      <c r="A149" s="7" t="s">
        <v>213</v>
      </c>
      <c r="B149" s="8" t="s">
        <v>195</v>
      </c>
      <c r="C149" s="8" t="s">
        <v>205</v>
      </c>
      <c r="D149" s="8" t="s">
        <v>212</v>
      </c>
      <c r="E149" s="8" t="s">
        <v>162</v>
      </c>
      <c r="F149" s="9">
        <v>5000</v>
      </c>
    </row>
    <row r="150" spans="1:6" x14ac:dyDescent="0.2">
      <c r="A150" s="7" t="s">
        <v>215</v>
      </c>
      <c r="B150" s="8" t="s">
        <v>195</v>
      </c>
      <c r="C150" s="8" t="s">
        <v>205</v>
      </c>
      <c r="D150" s="8" t="s">
        <v>214</v>
      </c>
      <c r="E150" s="8" t="s">
        <v>25</v>
      </c>
      <c r="F150" s="9">
        <v>28700</v>
      </c>
    </row>
    <row r="151" spans="1:6" ht="22.5" x14ac:dyDescent="0.2">
      <c r="A151" s="7" t="s">
        <v>217</v>
      </c>
      <c r="B151" s="8" t="s">
        <v>195</v>
      </c>
      <c r="C151" s="8" t="s">
        <v>205</v>
      </c>
      <c r="D151" s="8" t="s">
        <v>216</v>
      </c>
      <c r="E151" s="8" t="s">
        <v>37</v>
      </c>
      <c r="F151" s="9">
        <v>848</v>
      </c>
    </row>
    <row r="152" spans="1:6" ht="22.5" x14ac:dyDescent="0.2">
      <c r="A152" s="7" t="s">
        <v>217</v>
      </c>
      <c r="B152" s="8" t="s">
        <v>195</v>
      </c>
      <c r="C152" s="8" t="s">
        <v>205</v>
      </c>
      <c r="D152" s="8" t="s">
        <v>216</v>
      </c>
      <c r="E152" s="8" t="s">
        <v>38</v>
      </c>
      <c r="F152" s="9">
        <v>6150</v>
      </c>
    </row>
    <row r="153" spans="1:6" ht="22.5" x14ac:dyDescent="0.2">
      <c r="A153" s="7" t="s">
        <v>219</v>
      </c>
      <c r="B153" s="8" t="s">
        <v>195</v>
      </c>
      <c r="C153" s="8" t="s">
        <v>205</v>
      </c>
      <c r="D153" s="8" t="s">
        <v>218</v>
      </c>
      <c r="E153" s="8" t="s">
        <v>62</v>
      </c>
      <c r="F153" s="9">
        <v>16376892.91</v>
      </c>
    </row>
    <row r="154" spans="1:6" ht="22.5" x14ac:dyDescent="0.2">
      <c r="A154" s="7" t="s">
        <v>219</v>
      </c>
      <c r="B154" s="8" t="s">
        <v>195</v>
      </c>
      <c r="C154" s="8" t="s">
        <v>205</v>
      </c>
      <c r="D154" s="8" t="s">
        <v>218</v>
      </c>
      <c r="E154" s="8" t="s">
        <v>220</v>
      </c>
      <c r="F154" s="9">
        <v>2070</v>
      </c>
    </row>
    <row r="155" spans="1:6" ht="22.5" x14ac:dyDescent="0.2">
      <c r="A155" s="7" t="s">
        <v>219</v>
      </c>
      <c r="B155" s="8" t="s">
        <v>195</v>
      </c>
      <c r="C155" s="8" t="s">
        <v>205</v>
      </c>
      <c r="D155" s="8" t="s">
        <v>218</v>
      </c>
      <c r="E155" s="8" t="s">
        <v>63</v>
      </c>
      <c r="F155" s="9">
        <v>4930160.51</v>
      </c>
    </row>
    <row r="156" spans="1:6" ht="22.5" x14ac:dyDescent="0.2">
      <c r="A156" s="7" t="s">
        <v>219</v>
      </c>
      <c r="B156" s="8" t="s">
        <v>195</v>
      </c>
      <c r="C156" s="8" t="s">
        <v>205</v>
      </c>
      <c r="D156" s="8" t="s">
        <v>218</v>
      </c>
      <c r="E156" s="8" t="s">
        <v>24</v>
      </c>
      <c r="F156" s="9">
        <v>515072.37</v>
      </c>
    </row>
    <row r="157" spans="1:6" ht="22.5" x14ac:dyDescent="0.2">
      <c r="A157" s="7" t="s">
        <v>219</v>
      </c>
      <c r="B157" s="8" t="s">
        <v>195</v>
      </c>
      <c r="C157" s="8" t="s">
        <v>205</v>
      </c>
      <c r="D157" s="8" t="s">
        <v>218</v>
      </c>
      <c r="E157" s="8" t="s">
        <v>25</v>
      </c>
      <c r="F157" s="9">
        <v>1113820.77</v>
      </c>
    </row>
    <row r="158" spans="1:6" ht="22.5" x14ac:dyDescent="0.2">
      <c r="A158" s="7" t="s">
        <v>219</v>
      </c>
      <c r="B158" s="8" t="s">
        <v>195</v>
      </c>
      <c r="C158" s="8" t="s">
        <v>205</v>
      </c>
      <c r="D158" s="8" t="s">
        <v>218</v>
      </c>
      <c r="E158" s="8" t="s">
        <v>38</v>
      </c>
      <c r="F158" s="9">
        <v>2000</v>
      </c>
    </row>
    <row r="159" spans="1:6" ht="22.5" x14ac:dyDescent="0.2">
      <c r="A159" s="7" t="s">
        <v>222</v>
      </c>
      <c r="B159" s="8" t="s">
        <v>195</v>
      </c>
      <c r="C159" s="8" t="s">
        <v>205</v>
      </c>
      <c r="D159" s="8" t="s">
        <v>221</v>
      </c>
      <c r="E159" s="8" t="s">
        <v>25</v>
      </c>
      <c r="F159" s="9">
        <v>827097.71</v>
      </c>
    </row>
    <row r="160" spans="1:6" ht="22.5" x14ac:dyDescent="0.2">
      <c r="A160" s="7" t="s">
        <v>224</v>
      </c>
      <c r="B160" s="8" t="s">
        <v>195</v>
      </c>
      <c r="C160" s="8" t="s">
        <v>205</v>
      </c>
      <c r="D160" s="8" t="s">
        <v>223</v>
      </c>
      <c r="E160" s="8" t="s">
        <v>25</v>
      </c>
      <c r="F160" s="9">
        <v>100000</v>
      </c>
    </row>
    <row r="161" spans="1:6" ht="22.5" x14ac:dyDescent="0.2">
      <c r="A161" s="7" t="s">
        <v>226</v>
      </c>
      <c r="B161" s="8" t="s">
        <v>195</v>
      </c>
      <c r="C161" s="8" t="s">
        <v>205</v>
      </c>
      <c r="D161" s="8" t="s">
        <v>225</v>
      </c>
      <c r="E161" s="8" t="s">
        <v>25</v>
      </c>
      <c r="F161" s="9">
        <v>123460</v>
      </c>
    </row>
    <row r="162" spans="1:6" ht="22.5" x14ac:dyDescent="0.2">
      <c r="A162" s="7" t="s">
        <v>228</v>
      </c>
      <c r="B162" s="8" t="s">
        <v>195</v>
      </c>
      <c r="C162" s="8" t="s">
        <v>205</v>
      </c>
      <c r="D162" s="8" t="s">
        <v>227</v>
      </c>
      <c r="E162" s="8" t="s">
        <v>37</v>
      </c>
      <c r="F162" s="9">
        <v>1295</v>
      </c>
    </row>
    <row r="163" spans="1:6" ht="27" customHeight="1" x14ac:dyDescent="0.2">
      <c r="A163" s="7" t="s">
        <v>230</v>
      </c>
      <c r="B163" s="8" t="s">
        <v>195</v>
      </c>
      <c r="C163" s="8" t="s">
        <v>205</v>
      </c>
      <c r="D163" s="8" t="s">
        <v>229</v>
      </c>
      <c r="E163" s="8" t="s">
        <v>62</v>
      </c>
      <c r="F163" s="9">
        <v>1077880.33</v>
      </c>
    </row>
    <row r="164" spans="1:6" ht="27" customHeight="1" x14ac:dyDescent="0.2">
      <c r="A164" s="7" t="s">
        <v>230</v>
      </c>
      <c r="B164" s="8" t="s">
        <v>195</v>
      </c>
      <c r="C164" s="8" t="s">
        <v>205</v>
      </c>
      <c r="D164" s="8" t="s">
        <v>229</v>
      </c>
      <c r="E164" s="8" t="s">
        <v>220</v>
      </c>
      <c r="F164" s="9">
        <v>203.17</v>
      </c>
    </row>
    <row r="165" spans="1:6" ht="27" customHeight="1" x14ac:dyDescent="0.2">
      <c r="A165" s="7" t="s">
        <v>230</v>
      </c>
      <c r="B165" s="8" t="s">
        <v>195</v>
      </c>
      <c r="C165" s="8" t="s">
        <v>205</v>
      </c>
      <c r="D165" s="8" t="s">
        <v>229</v>
      </c>
      <c r="E165" s="8" t="s">
        <v>63</v>
      </c>
      <c r="F165" s="9">
        <v>324293.21000000002</v>
      </c>
    </row>
    <row r="166" spans="1:6" ht="27" customHeight="1" x14ac:dyDescent="0.2">
      <c r="A166" s="7" t="s">
        <v>230</v>
      </c>
      <c r="B166" s="8" t="s">
        <v>195</v>
      </c>
      <c r="C166" s="8" t="s">
        <v>205</v>
      </c>
      <c r="D166" s="8" t="s">
        <v>229</v>
      </c>
      <c r="E166" s="8" t="s">
        <v>24</v>
      </c>
      <c r="F166" s="9">
        <v>92957.35</v>
      </c>
    </row>
    <row r="167" spans="1:6" ht="27" customHeight="1" x14ac:dyDescent="0.2">
      <c r="A167" s="7" t="s">
        <v>230</v>
      </c>
      <c r="B167" s="8" t="s">
        <v>195</v>
      </c>
      <c r="C167" s="8" t="s">
        <v>205</v>
      </c>
      <c r="D167" s="8" t="s">
        <v>229</v>
      </c>
      <c r="E167" s="8" t="s">
        <v>25</v>
      </c>
      <c r="F167" s="9">
        <v>182531.39</v>
      </c>
    </row>
    <row r="168" spans="1:6" ht="27" customHeight="1" x14ac:dyDescent="0.2">
      <c r="A168" s="7" t="s">
        <v>230</v>
      </c>
      <c r="B168" s="8" t="s">
        <v>195</v>
      </c>
      <c r="C168" s="8" t="s">
        <v>205</v>
      </c>
      <c r="D168" s="8" t="s">
        <v>229</v>
      </c>
      <c r="E168" s="8" t="s">
        <v>35</v>
      </c>
      <c r="F168" s="9">
        <v>70000</v>
      </c>
    </row>
    <row r="169" spans="1:6" ht="17.25" customHeight="1" x14ac:dyDescent="0.2">
      <c r="A169" s="7" t="s">
        <v>232</v>
      </c>
      <c r="B169" s="8" t="s">
        <v>195</v>
      </c>
      <c r="C169" s="8" t="s">
        <v>205</v>
      </c>
      <c r="D169" s="8" t="s">
        <v>231</v>
      </c>
      <c r="E169" s="8" t="s">
        <v>25</v>
      </c>
      <c r="F169" s="9">
        <v>8000</v>
      </c>
    </row>
    <row r="170" spans="1:6" ht="33.75" x14ac:dyDescent="0.2">
      <c r="A170" s="7" t="s">
        <v>234</v>
      </c>
      <c r="B170" s="8" t="s">
        <v>195</v>
      </c>
      <c r="C170" s="8" t="s">
        <v>205</v>
      </c>
      <c r="D170" s="8" t="s">
        <v>233</v>
      </c>
      <c r="E170" s="8" t="s">
        <v>162</v>
      </c>
      <c r="F170" s="9">
        <v>2962300</v>
      </c>
    </row>
    <row r="171" spans="1:6" ht="33.75" x14ac:dyDescent="0.2">
      <c r="A171" s="7" t="s">
        <v>202</v>
      </c>
      <c r="B171" s="8" t="s">
        <v>195</v>
      </c>
      <c r="C171" s="8" t="s">
        <v>205</v>
      </c>
      <c r="D171" s="8" t="s">
        <v>235</v>
      </c>
      <c r="E171" s="8" t="s">
        <v>162</v>
      </c>
      <c r="F171" s="9">
        <v>5315643.1900000004</v>
      </c>
    </row>
    <row r="172" spans="1:6" ht="22.5" x14ac:dyDescent="0.2">
      <c r="A172" s="7" t="s">
        <v>237</v>
      </c>
      <c r="B172" s="8" t="s">
        <v>195</v>
      </c>
      <c r="C172" s="8" t="s">
        <v>205</v>
      </c>
      <c r="D172" s="8" t="s">
        <v>236</v>
      </c>
      <c r="E172" s="8" t="s">
        <v>162</v>
      </c>
      <c r="F172" s="9">
        <v>358200</v>
      </c>
    </row>
    <row r="173" spans="1:6" ht="33.75" x14ac:dyDescent="0.2">
      <c r="A173" s="7" t="s">
        <v>239</v>
      </c>
      <c r="B173" s="8" t="s">
        <v>195</v>
      </c>
      <c r="C173" s="8" t="s">
        <v>205</v>
      </c>
      <c r="D173" s="8" t="s">
        <v>238</v>
      </c>
      <c r="E173" s="8" t="s">
        <v>93</v>
      </c>
      <c r="F173" s="9">
        <v>81200</v>
      </c>
    </row>
    <row r="174" spans="1:6" ht="33.75" x14ac:dyDescent="0.2">
      <c r="A174" s="7" t="s">
        <v>239</v>
      </c>
      <c r="B174" s="8" t="s">
        <v>195</v>
      </c>
      <c r="C174" s="8" t="s">
        <v>205</v>
      </c>
      <c r="D174" s="8" t="s">
        <v>238</v>
      </c>
      <c r="E174" s="8" t="s">
        <v>25</v>
      </c>
      <c r="F174" s="9">
        <v>299540</v>
      </c>
    </row>
    <row r="175" spans="1:6" ht="33.75" x14ac:dyDescent="0.2">
      <c r="A175" s="7" t="s">
        <v>241</v>
      </c>
      <c r="B175" s="8" t="s">
        <v>195</v>
      </c>
      <c r="C175" s="8" t="s">
        <v>205</v>
      </c>
      <c r="D175" s="8" t="s">
        <v>240</v>
      </c>
      <c r="E175" s="8" t="s">
        <v>25</v>
      </c>
      <c r="F175" s="9">
        <v>300205.76</v>
      </c>
    </row>
    <row r="176" spans="1:6" ht="22.5" x14ac:dyDescent="0.2">
      <c r="A176" s="7" t="s">
        <v>243</v>
      </c>
      <c r="B176" s="8" t="s">
        <v>195</v>
      </c>
      <c r="C176" s="8" t="s">
        <v>205</v>
      </c>
      <c r="D176" s="8" t="s">
        <v>242</v>
      </c>
      <c r="E176" s="8" t="s">
        <v>162</v>
      </c>
      <c r="F176" s="9">
        <v>44840</v>
      </c>
    </row>
    <row r="177" spans="1:6" x14ac:dyDescent="0.2">
      <c r="A177" s="7" t="s">
        <v>245</v>
      </c>
      <c r="B177" s="8" t="s">
        <v>195</v>
      </c>
      <c r="C177" s="8" t="s">
        <v>205</v>
      </c>
      <c r="D177" s="8" t="s">
        <v>244</v>
      </c>
      <c r="E177" s="8" t="s">
        <v>25</v>
      </c>
      <c r="F177" s="9">
        <v>30000</v>
      </c>
    </row>
    <row r="178" spans="1:6" x14ac:dyDescent="0.2">
      <c r="A178" s="7" t="s">
        <v>33</v>
      </c>
      <c r="B178" s="8" t="s">
        <v>195</v>
      </c>
      <c r="C178" s="8" t="s">
        <v>246</v>
      </c>
      <c r="D178" s="8" t="s">
        <v>247</v>
      </c>
      <c r="E178" s="8" t="s">
        <v>19</v>
      </c>
      <c r="F178" s="9">
        <v>1082079.55</v>
      </c>
    </row>
    <row r="179" spans="1:6" x14ac:dyDescent="0.2">
      <c r="A179" s="7" t="s">
        <v>33</v>
      </c>
      <c r="B179" s="8" t="s">
        <v>195</v>
      </c>
      <c r="C179" s="8" t="s">
        <v>246</v>
      </c>
      <c r="D179" s="8" t="s">
        <v>247</v>
      </c>
      <c r="E179" s="8" t="s">
        <v>34</v>
      </c>
      <c r="F179" s="9">
        <v>1750</v>
      </c>
    </row>
    <row r="180" spans="1:6" x14ac:dyDescent="0.2">
      <c r="A180" s="7" t="s">
        <v>33</v>
      </c>
      <c r="B180" s="8" t="s">
        <v>195</v>
      </c>
      <c r="C180" s="8" t="s">
        <v>246</v>
      </c>
      <c r="D180" s="8" t="s">
        <v>247</v>
      </c>
      <c r="E180" s="8" t="s">
        <v>20</v>
      </c>
      <c r="F180" s="9">
        <v>321121.48</v>
      </c>
    </row>
    <row r="181" spans="1:6" x14ac:dyDescent="0.2">
      <c r="A181" s="7" t="s">
        <v>33</v>
      </c>
      <c r="B181" s="8" t="s">
        <v>195</v>
      </c>
      <c r="C181" s="8" t="s">
        <v>246</v>
      </c>
      <c r="D181" s="8" t="s">
        <v>247</v>
      </c>
      <c r="E181" s="8" t="s">
        <v>25</v>
      </c>
      <c r="F181" s="9">
        <v>49024</v>
      </c>
    </row>
    <row r="182" spans="1:6" ht="33.75" x14ac:dyDescent="0.2">
      <c r="A182" s="7" t="s">
        <v>249</v>
      </c>
      <c r="B182" s="8" t="s">
        <v>195</v>
      </c>
      <c r="C182" s="8" t="s">
        <v>246</v>
      </c>
      <c r="D182" s="8" t="s">
        <v>248</v>
      </c>
      <c r="E182" s="8" t="s">
        <v>62</v>
      </c>
      <c r="F182" s="9">
        <v>12056425.74</v>
      </c>
    </row>
    <row r="183" spans="1:6" ht="33.75" x14ac:dyDescent="0.2">
      <c r="A183" s="7" t="s">
        <v>249</v>
      </c>
      <c r="B183" s="8" t="s">
        <v>195</v>
      </c>
      <c r="C183" s="8" t="s">
        <v>246</v>
      </c>
      <c r="D183" s="8" t="s">
        <v>248</v>
      </c>
      <c r="E183" s="8" t="s">
        <v>220</v>
      </c>
      <c r="F183" s="9">
        <v>1380</v>
      </c>
    </row>
    <row r="184" spans="1:6" ht="33.75" x14ac:dyDescent="0.2">
      <c r="A184" s="7" t="s">
        <v>249</v>
      </c>
      <c r="B184" s="8" t="s">
        <v>195</v>
      </c>
      <c r="C184" s="8" t="s">
        <v>246</v>
      </c>
      <c r="D184" s="8" t="s">
        <v>248</v>
      </c>
      <c r="E184" s="8" t="s">
        <v>63</v>
      </c>
      <c r="F184" s="9">
        <v>3616726.54</v>
      </c>
    </row>
    <row r="185" spans="1:6" ht="33.75" x14ac:dyDescent="0.2">
      <c r="A185" s="7" t="s">
        <v>249</v>
      </c>
      <c r="B185" s="8" t="s">
        <v>195</v>
      </c>
      <c r="C185" s="8" t="s">
        <v>246</v>
      </c>
      <c r="D185" s="8" t="s">
        <v>248</v>
      </c>
      <c r="E185" s="8" t="s">
        <v>24</v>
      </c>
      <c r="F185" s="9">
        <v>435994.02</v>
      </c>
    </row>
    <row r="186" spans="1:6" ht="33.75" x14ac:dyDescent="0.2">
      <c r="A186" s="7" t="s">
        <v>249</v>
      </c>
      <c r="B186" s="8" t="s">
        <v>195</v>
      </c>
      <c r="C186" s="8" t="s">
        <v>246</v>
      </c>
      <c r="D186" s="8" t="s">
        <v>248</v>
      </c>
      <c r="E186" s="8" t="s">
        <v>25</v>
      </c>
      <c r="F186" s="9">
        <v>190181.32</v>
      </c>
    </row>
    <row r="187" spans="1:6" ht="33.75" x14ac:dyDescent="0.2">
      <c r="A187" s="7" t="s">
        <v>249</v>
      </c>
      <c r="B187" s="8" t="s">
        <v>195</v>
      </c>
      <c r="C187" s="8" t="s">
        <v>246</v>
      </c>
      <c r="D187" s="8" t="s">
        <v>248</v>
      </c>
      <c r="E187" s="8" t="s">
        <v>35</v>
      </c>
      <c r="F187" s="9">
        <v>28.98</v>
      </c>
    </row>
    <row r="188" spans="1:6" ht="22.5" x14ac:dyDescent="0.2">
      <c r="A188" s="7" t="s">
        <v>49</v>
      </c>
      <c r="B188" s="8" t="s">
        <v>195</v>
      </c>
      <c r="C188" s="8" t="s">
        <v>246</v>
      </c>
      <c r="D188" s="8" t="s">
        <v>48</v>
      </c>
      <c r="E188" s="8" t="s">
        <v>25</v>
      </c>
      <c r="F188" s="9">
        <v>16500</v>
      </c>
    </row>
    <row r="189" spans="1:6" ht="22.5" x14ac:dyDescent="0.2">
      <c r="A189" s="7" t="s">
        <v>180</v>
      </c>
      <c r="B189" s="8" t="s">
        <v>195</v>
      </c>
      <c r="C189" s="8" t="s">
        <v>138</v>
      </c>
      <c r="D189" s="8" t="s">
        <v>179</v>
      </c>
      <c r="E189" s="8" t="s">
        <v>181</v>
      </c>
      <c r="F189" s="9">
        <v>2185787.85</v>
      </c>
    </row>
    <row r="190" spans="1:6" ht="21" customHeight="1" x14ac:dyDescent="0.2">
      <c r="A190" s="18" t="s">
        <v>250</v>
      </c>
      <c r="B190" s="19"/>
      <c r="C190" s="19"/>
      <c r="D190" s="19"/>
      <c r="E190" s="19"/>
      <c r="F190" s="15">
        <f>SUM(F191:F203)</f>
        <v>4482816.09</v>
      </c>
    </row>
    <row r="191" spans="1:6" x14ac:dyDescent="0.2">
      <c r="A191" s="7" t="s">
        <v>33</v>
      </c>
      <c r="B191" s="8" t="s">
        <v>251</v>
      </c>
      <c r="C191" s="8" t="s">
        <v>252</v>
      </c>
      <c r="D191" s="8" t="s">
        <v>32</v>
      </c>
      <c r="E191" s="8" t="s">
        <v>19</v>
      </c>
      <c r="F191" s="9">
        <v>1160003.8700000001</v>
      </c>
    </row>
    <row r="192" spans="1:6" x14ac:dyDescent="0.2">
      <c r="A192" s="7" t="s">
        <v>33</v>
      </c>
      <c r="B192" s="8" t="s">
        <v>251</v>
      </c>
      <c r="C192" s="8" t="s">
        <v>252</v>
      </c>
      <c r="D192" s="8" t="s">
        <v>32</v>
      </c>
      <c r="E192" s="8" t="s">
        <v>34</v>
      </c>
      <c r="F192" s="9">
        <v>690</v>
      </c>
    </row>
    <row r="193" spans="1:6" x14ac:dyDescent="0.2">
      <c r="A193" s="7" t="s">
        <v>33</v>
      </c>
      <c r="B193" s="8" t="s">
        <v>251</v>
      </c>
      <c r="C193" s="8" t="s">
        <v>252</v>
      </c>
      <c r="D193" s="8" t="s">
        <v>32</v>
      </c>
      <c r="E193" s="8" t="s">
        <v>42</v>
      </c>
      <c r="F193" s="9">
        <v>34515.42</v>
      </c>
    </row>
    <row r="194" spans="1:6" x14ac:dyDescent="0.2">
      <c r="A194" s="7" t="s">
        <v>33</v>
      </c>
      <c r="B194" s="8" t="s">
        <v>251</v>
      </c>
      <c r="C194" s="8" t="s">
        <v>252</v>
      </c>
      <c r="D194" s="8" t="s">
        <v>32</v>
      </c>
      <c r="E194" s="8" t="s">
        <v>20</v>
      </c>
      <c r="F194" s="9">
        <v>375290.77</v>
      </c>
    </row>
    <row r="195" spans="1:6" x14ac:dyDescent="0.2">
      <c r="A195" s="7" t="s">
        <v>33</v>
      </c>
      <c r="B195" s="8" t="s">
        <v>251</v>
      </c>
      <c r="C195" s="8" t="s">
        <v>252</v>
      </c>
      <c r="D195" s="8" t="s">
        <v>32</v>
      </c>
      <c r="E195" s="8" t="s">
        <v>24</v>
      </c>
      <c r="F195" s="9">
        <v>168443.7</v>
      </c>
    </row>
    <row r="196" spans="1:6" x14ac:dyDescent="0.2">
      <c r="A196" s="7" t="s">
        <v>33</v>
      </c>
      <c r="B196" s="8" t="s">
        <v>251</v>
      </c>
      <c r="C196" s="8" t="s">
        <v>252</v>
      </c>
      <c r="D196" s="8" t="s">
        <v>32</v>
      </c>
      <c r="E196" s="8" t="s">
        <v>25</v>
      </c>
      <c r="F196" s="9">
        <v>823449.32</v>
      </c>
    </row>
    <row r="197" spans="1:6" x14ac:dyDescent="0.2">
      <c r="A197" s="7" t="s">
        <v>33</v>
      </c>
      <c r="B197" s="8" t="s">
        <v>251</v>
      </c>
      <c r="C197" s="8" t="s">
        <v>252</v>
      </c>
      <c r="D197" s="8" t="s">
        <v>32</v>
      </c>
      <c r="E197" s="8" t="s">
        <v>35</v>
      </c>
      <c r="F197" s="9">
        <v>0.4</v>
      </c>
    </row>
    <row r="198" spans="1:6" x14ac:dyDescent="0.2">
      <c r="A198" s="7" t="s">
        <v>254</v>
      </c>
      <c r="B198" s="8" t="s">
        <v>251</v>
      </c>
      <c r="C198" s="8" t="s">
        <v>252</v>
      </c>
      <c r="D198" s="8" t="s">
        <v>253</v>
      </c>
      <c r="E198" s="8" t="s">
        <v>19</v>
      </c>
      <c r="F198" s="9">
        <v>1331610.07</v>
      </c>
    </row>
    <row r="199" spans="1:6" x14ac:dyDescent="0.2">
      <c r="A199" s="7" t="s">
        <v>254</v>
      </c>
      <c r="B199" s="8" t="s">
        <v>251</v>
      </c>
      <c r="C199" s="8" t="s">
        <v>252</v>
      </c>
      <c r="D199" s="8" t="s">
        <v>253</v>
      </c>
      <c r="E199" s="8" t="s">
        <v>20</v>
      </c>
      <c r="F199" s="9">
        <v>342619.2</v>
      </c>
    </row>
    <row r="200" spans="1:6" x14ac:dyDescent="0.2">
      <c r="A200" s="7" t="s">
        <v>33</v>
      </c>
      <c r="B200" s="8" t="s">
        <v>251</v>
      </c>
      <c r="C200" s="8" t="s">
        <v>252</v>
      </c>
      <c r="D200" s="8" t="s">
        <v>36</v>
      </c>
      <c r="E200" s="8" t="s">
        <v>37</v>
      </c>
      <c r="F200" s="9">
        <v>20</v>
      </c>
    </row>
    <row r="201" spans="1:6" x14ac:dyDescent="0.2">
      <c r="A201" s="7" t="s">
        <v>33</v>
      </c>
      <c r="B201" s="8" t="s">
        <v>251</v>
      </c>
      <c r="C201" s="8" t="s">
        <v>252</v>
      </c>
      <c r="D201" s="8" t="s">
        <v>36</v>
      </c>
      <c r="E201" s="8" t="s">
        <v>38</v>
      </c>
      <c r="F201" s="9">
        <v>41538.79</v>
      </c>
    </row>
    <row r="202" spans="1:6" x14ac:dyDescent="0.2">
      <c r="A202" s="7" t="s">
        <v>33</v>
      </c>
      <c r="B202" s="8" t="s">
        <v>251</v>
      </c>
      <c r="C202" s="8" t="s">
        <v>252</v>
      </c>
      <c r="D202" s="8" t="s">
        <v>36</v>
      </c>
      <c r="E202" s="8" t="s">
        <v>35</v>
      </c>
      <c r="F202" s="9">
        <v>41.55</v>
      </c>
    </row>
    <row r="203" spans="1:6" x14ac:dyDescent="0.2">
      <c r="A203" s="7" t="s">
        <v>57</v>
      </c>
      <c r="B203" s="8" t="s">
        <v>251</v>
      </c>
      <c r="C203" s="8" t="s">
        <v>43</v>
      </c>
      <c r="D203" s="8" t="s">
        <v>56</v>
      </c>
      <c r="E203" s="8" t="s">
        <v>58</v>
      </c>
      <c r="F203" s="9">
        <v>204593</v>
      </c>
    </row>
    <row r="204" spans="1:6" ht="24.75" customHeight="1" x14ac:dyDescent="0.2">
      <c r="A204" s="18" t="s">
        <v>255</v>
      </c>
      <c r="B204" s="19"/>
      <c r="C204" s="19"/>
      <c r="D204" s="19"/>
      <c r="E204" s="19"/>
      <c r="F204" s="15">
        <f>SUM(F205:F352)</f>
        <v>1163731201.3600004</v>
      </c>
    </row>
    <row r="205" spans="1:6" ht="45" x14ac:dyDescent="0.2">
      <c r="A205" s="10" t="s">
        <v>259</v>
      </c>
      <c r="B205" s="8" t="s">
        <v>256</v>
      </c>
      <c r="C205" s="8" t="s">
        <v>257</v>
      </c>
      <c r="D205" s="8" t="s">
        <v>258</v>
      </c>
      <c r="E205" s="8" t="s">
        <v>25</v>
      </c>
      <c r="F205" s="9">
        <v>776075</v>
      </c>
    </row>
    <row r="206" spans="1:6" x14ac:dyDescent="0.2">
      <c r="A206" s="7" t="s">
        <v>261</v>
      </c>
      <c r="B206" s="8" t="s">
        <v>256</v>
      </c>
      <c r="C206" s="8" t="s">
        <v>257</v>
      </c>
      <c r="D206" s="8" t="s">
        <v>260</v>
      </c>
      <c r="E206" s="8" t="s">
        <v>25</v>
      </c>
      <c r="F206" s="9">
        <v>15173400.109999999</v>
      </c>
    </row>
    <row r="207" spans="1:6" ht="22.5" x14ac:dyDescent="0.2">
      <c r="A207" s="7" t="s">
        <v>263</v>
      </c>
      <c r="B207" s="8" t="s">
        <v>256</v>
      </c>
      <c r="C207" s="8" t="s">
        <v>257</v>
      </c>
      <c r="D207" s="8" t="s">
        <v>262</v>
      </c>
      <c r="E207" s="8" t="s">
        <v>25</v>
      </c>
      <c r="F207" s="9">
        <v>33094636.609999999</v>
      </c>
    </row>
    <row r="208" spans="1:6" ht="47.25" customHeight="1" x14ac:dyDescent="0.2">
      <c r="A208" s="10" t="s">
        <v>265</v>
      </c>
      <c r="B208" s="8" t="s">
        <v>256</v>
      </c>
      <c r="C208" s="8" t="s">
        <v>257</v>
      </c>
      <c r="D208" s="8" t="s">
        <v>264</v>
      </c>
      <c r="E208" s="8" t="s">
        <v>25</v>
      </c>
      <c r="F208" s="9">
        <v>1351082.14</v>
      </c>
    </row>
    <row r="209" spans="1:6" ht="45" x14ac:dyDescent="0.2">
      <c r="A209" s="7" t="s">
        <v>267</v>
      </c>
      <c r="B209" s="8" t="s">
        <v>256</v>
      </c>
      <c r="C209" s="8" t="s">
        <v>257</v>
      </c>
      <c r="D209" s="8" t="s">
        <v>266</v>
      </c>
      <c r="E209" s="8" t="s">
        <v>62</v>
      </c>
      <c r="F209" s="9">
        <v>37651630.590000004</v>
      </c>
    </row>
    <row r="210" spans="1:6" ht="45" x14ac:dyDescent="0.2">
      <c r="A210" s="7" t="s">
        <v>267</v>
      </c>
      <c r="B210" s="8" t="s">
        <v>256</v>
      </c>
      <c r="C210" s="8" t="s">
        <v>257</v>
      </c>
      <c r="D210" s="8" t="s">
        <v>266</v>
      </c>
      <c r="E210" s="8" t="s">
        <v>63</v>
      </c>
      <c r="F210" s="9">
        <v>11448148.41</v>
      </c>
    </row>
    <row r="211" spans="1:6" ht="45" x14ac:dyDescent="0.2">
      <c r="A211" s="7" t="s">
        <v>267</v>
      </c>
      <c r="B211" s="8" t="s">
        <v>256</v>
      </c>
      <c r="C211" s="8" t="s">
        <v>257</v>
      </c>
      <c r="D211" s="8" t="s">
        <v>266</v>
      </c>
      <c r="E211" s="8" t="s">
        <v>25</v>
      </c>
      <c r="F211" s="9">
        <v>128036.51</v>
      </c>
    </row>
    <row r="212" spans="1:6" ht="33.75" x14ac:dyDescent="0.2">
      <c r="A212" s="7" t="s">
        <v>269</v>
      </c>
      <c r="B212" s="8" t="s">
        <v>256</v>
      </c>
      <c r="C212" s="8" t="s">
        <v>257</v>
      </c>
      <c r="D212" s="8" t="s">
        <v>268</v>
      </c>
      <c r="E212" s="8" t="s">
        <v>62</v>
      </c>
      <c r="F212" s="9">
        <v>155594924.56999999</v>
      </c>
    </row>
    <row r="213" spans="1:6" ht="33.75" x14ac:dyDescent="0.2">
      <c r="A213" s="7" t="s">
        <v>269</v>
      </c>
      <c r="B213" s="8" t="s">
        <v>256</v>
      </c>
      <c r="C213" s="8" t="s">
        <v>257</v>
      </c>
      <c r="D213" s="8" t="s">
        <v>268</v>
      </c>
      <c r="E213" s="8" t="s">
        <v>220</v>
      </c>
      <c r="F213" s="9">
        <v>1045.8800000000001</v>
      </c>
    </row>
    <row r="214" spans="1:6" ht="33.75" x14ac:dyDescent="0.2">
      <c r="A214" s="7" t="s">
        <v>269</v>
      </c>
      <c r="B214" s="8" t="s">
        <v>256</v>
      </c>
      <c r="C214" s="8" t="s">
        <v>257</v>
      </c>
      <c r="D214" s="8" t="s">
        <v>268</v>
      </c>
      <c r="E214" s="8" t="s">
        <v>63</v>
      </c>
      <c r="F214" s="9">
        <v>49512477.829999998</v>
      </c>
    </row>
    <row r="215" spans="1:6" ht="33.75" x14ac:dyDescent="0.2">
      <c r="A215" s="7" t="s">
        <v>269</v>
      </c>
      <c r="B215" s="8" t="s">
        <v>256</v>
      </c>
      <c r="C215" s="8" t="s">
        <v>257</v>
      </c>
      <c r="D215" s="8" t="s">
        <v>268</v>
      </c>
      <c r="E215" s="8" t="s">
        <v>24</v>
      </c>
      <c r="F215" s="9">
        <v>5080007.43</v>
      </c>
    </row>
    <row r="216" spans="1:6" ht="33.75" x14ac:dyDescent="0.2">
      <c r="A216" s="7" t="s">
        <v>269</v>
      </c>
      <c r="B216" s="8" t="s">
        <v>256</v>
      </c>
      <c r="C216" s="8" t="s">
        <v>257</v>
      </c>
      <c r="D216" s="8" t="s">
        <v>268</v>
      </c>
      <c r="E216" s="8" t="s">
        <v>25</v>
      </c>
      <c r="F216" s="9">
        <v>21419134.289999999</v>
      </c>
    </row>
    <row r="217" spans="1:6" ht="22.5" x14ac:dyDescent="0.2">
      <c r="A217" s="7" t="s">
        <v>271</v>
      </c>
      <c r="B217" s="8" t="s">
        <v>256</v>
      </c>
      <c r="C217" s="8" t="s">
        <v>257</v>
      </c>
      <c r="D217" s="8" t="s">
        <v>270</v>
      </c>
      <c r="E217" s="8" t="s">
        <v>158</v>
      </c>
      <c r="F217" s="9">
        <v>3407500</v>
      </c>
    </row>
    <row r="218" spans="1:6" ht="22.5" x14ac:dyDescent="0.2">
      <c r="A218" s="7" t="s">
        <v>273</v>
      </c>
      <c r="B218" s="8" t="s">
        <v>256</v>
      </c>
      <c r="C218" s="8" t="s">
        <v>257</v>
      </c>
      <c r="D218" s="8" t="s">
        <v>272</v>
      </c>
      <c r="E218" s="8" t="s">
        <v>37</v>
      </c>
      <c r="F218" s="9">
        <v>17119285.170000002</v>
      </c>
    </row>
    <row r="219" spans="1:6" ht="22.5" x14ac:dyDescent="0.2">
      <c r="A219" s="7" t="s">
        <v>273</v>
      </c>
      <c r="B219" s="8" t="s">
        <v>256</v>
      </c>
      <c r="C219" s="8" t="s">
        <v>257</v>
      </c>
      <c r="D219" s="8" t="s">
        <v>272</v>
      </c>
      <c r="E219" s="8" t="s">
        <v>38</v>
      </c>
      <c r="F219" s="9">
        <v>1385.08</v>
      </c>
    </row>
    <row r="220" spans="1:6" ht="22.5" x14ac:dyDescent="0.2">
      <c r="A220" s="7" t="s">
        <v>273</v>
      </c>
      <c r="B220" s="8" t="s">
        <v>256</v>
      </c>
      <c r="C220" s="8" t="s">
        <v>257</v>
      </c>
      <c r="D220" s="8" t="s">
        <v>272</v>
      </c>
      <c r="E220" s="8" t="s">
        <v>35</v>
      </c>
      <c r="F220" s="9">
        <v>40845.42</v>
      </c>
    </row>
    <row r="221" spans="1:6" x14ac:dyDescent="0.2">
      <c r="A221" s="7" t="s">
        <v>275</v>
      </c>
      <c r="B221" s="8" t="s">
        <v>256</v>
      </c>
      <c r="C221" s="8" t="s">
        <v>257</v>
      </c>
      <c r="D221" s="8" t="s">
        <v>274</v>
      </c>
      <c r="E221" s="8" t="s">
        <v>62</v>
      </c>
      <c r="F221" s="9">
        <v>16741271.98</v>
      </c>
    </row>
    <row r="222" spans="1:6" x14ac:dyDescent="0.2">
      <c r="A222" s="7" t="s">
        <v>275</v>
      </c>
      <c r="B222" s="8" t="s">
        <v>256</v>
      </c>
      <c r="C222" s="8" t="s">
        <v>257</v>
      </c>
      <c r="D222" s="8" t="s">
        <v>274</v>
      </c>
      <c r="E222" s="8" t="s">
        <v>220</v>
      </c>
      <c r="F222" s="9">
        <v>3062</v>
      </c>
    </row>
    <row r="223" spans="1:6" x14ac:dyDescent="0.2">
      <c r="A223" s="7" t="s">
        <v>275</v>
      </c>
      <c r="B223" s="8" t="s">
        <v>256</v>
      </c>
      <c r="C223" s="8" t="s">
        <v>257</v>
      </c>
      <c r="D223" s="8" t="s">
        <v>274</v>
      </c>
      <c r="E223" s="8" t="s">
        <v>63</v>
      </c>
      <c r="F223" s="9">
        <v>5128765.08</v>
      </c>
    </row>
    <row r="224" spans="1:6" x14ac:dyDescent="0.2">
      <c r="A224" s="7" t="s">
        <v>275</v>
      </c>
      <c r="B224" s="8" t="s">
        <v>256</v>
      </c>
      <c r="C224" s="8" t="s">
        <v>257</v>
      </c>
      <c r="D224" s="8" t="s">
        <v>274</v>
      </c>
      <c r="E224" s="8" t="s">
        <v>24</v>
      </c>
      <c r="F224" s="9">
        <v>2799382.48</v>
      </c>
    </row>
    <row r="225" spans="1:6" x14ac:dyDescent="0.2">
      <c r="A225" s="7" t="s">
        <v>275</v>
      </c>
      <c r="B225" s="8" t="s">
        <v>256</v>
      </c>
      <c r="C225" s="8" t="s">
        <v>257</v>
      </c>
      <c r="D225" s="8" t="s">
        <v>274</v>
      </c>
      <c r="E225" s="8" t="s">
        <v>25</v>
      </c>
      <c r="F225" s="9">
        <v>40024830.840000004</v>
      </c>
    </row>
    <row r="226" spans="1:6" x14ac:dyDescent="0.2">
      <c r="A226" s="7" t="s">
        <v>275</v>
      </c>
      <c r="B226" s="8" t="s">
        <v>256</v>
      </c>
      <c r="C226" s="8" t="s">
        <v>257</v>
      </c>
      <c r="D226" s="8" t="s">
        <v>274</v>
      </c>
      <c r="E226" s="8" t="s">
        <v>55</v>
      </c>
      <c r="F226" s="9">
        <v>517300</v>
      </c>
    </row>
    <row r="227" spans="1:6" x14ac:dyDescent="0.2">
      <c r="A227" s="7" t="s">
        <v>275</v>
      </c>
      <c r="B227" s="8" t="s">
        <v>256</v>
      </c>
      <c r="C227" s="8" t="s">
        <v>257</v>
      </c>
      <c r="D227" s="8" t="s">
        <v>274</v>
      </c>
      <c r="E227" s="8" t="s">
        <v>38</v>
      </c>
      <c r="F227" s="9">
        <v>25250</v>
      </c>
    </row>
    <row r="228" spans="1:6" x14ac:dyDescent="0.2">
      <c r="A228" s="7" t="s">
        <v>275</v>
      </c>
      <c r="B228" s="8" t="s">
        <v>256</v>
      </c>
      <c r="C228" s="8" t="s">
        <v>257</v>
      </c>
      <c r="D228" s="8" t="s">
        <v>274</v>
      </c>
      <c r="E228" s="8" t="s">
        <v>35</v>
      </c>
      <c r="F228" s="9">
        <v>213313.37</v>
      </c>
    </row>
    <row r="229" spans="1:6" x14ac:dyDescent="0.2">
      <c r="A229" s="7" t="s">
        <v>245</v>
      </c>
      <c r="B229" s="8" t="s">
        <v>256</v>
      </c>
      <c r="C229" s="8" t="s">
        <v>257</v>
      </c>
      <c r="D229" s="8" t="s">
        <v>276</v>
      </c>
      <c r="E229" s="8" t="s">
        <v>25</v>
      </c>
      <c r="F229" s="9">
        <v>2366293.69</v>
      </c>
    </row>
    <row r="230" spans="1:6" ht="22.5" x14ac:dyDescent="0.2">
      <c r="A230" s="7" t="s">
        <v>278</v>
      </c>
      <c r="B230" s="8" t="s">
        <v>256</v>
      </c>
      <c r="C230" s="8" t="s">
        <v>257</v>
      </c>
      <c r="D230" s="8" t="s">
        <v>277</v>
      </c>
      <c r="E230" s="8" t="s">
        <v>24</v>
      </c>
      <c r="F230" s="9">
        <v>2899</v>
      </c>
    </row>
    <row r="231" spans="1:6" ht="22.5" x14ac:dyDescent="0.2">
      <c r="A231" s="7" t="s">
        <v>278</v>
      </c>
      <c r="B231" s="8" t="s">
        <v>256</v>
      </c>
      <c r="C231" s="8" t="s">
        <v>257</v>
      </c>
      <c r="D231" s="8" t="s">
        <v>277</v>
      </c>
      <c r="E231" s="8" t="s">
        <v>93</v>
      </c>
      <c r="F231" s="9">
        <v>945798.87</v>
      </c>
    </row>
    <row r="232" spans="1:6" ht="22.5" x14ac:dyDescent="0.2">
      <c r="A232" s="7" t="s">
        <v>278</v>
      </c>
      <c r="B232" s="8" t="s">
        <v>256</v>
      </c>
      <c r="C232" s="8" t="s">
        <v>257</v>
      </c>
      <c r="D232" s="8" t="s">
        <v>277</v>
      </c>
      <c r="E232" s="8" t="s">
        <v>25</v>
      </c>
      <c r="F232" s="9">
        <v>9853980.6600000001</v>
      </c>
    </row>
    <row r="233" spans="1:6" ht="33.75" x14ac:dyDescent="0.2">
      <c r="A233" s="7" t="s">
        <v>280</v>
      </c>
      <c r="B233" s="8" t="s">
        <v>256</v>
      </c>
      <c r="C233" s="8" t="s">
        <v>129</v>
      </c>
      <c r="D233" s="8" t="s">
        <v>279</v>
      </c>
      <c r="E233" s="8" t="s">
        <v>162</v>
      </c>
      <c r="F233" s="9">
        <v>100000</v>
      </c>
    </row>
    <row r="234" spans="1:6" x14ac:dyDescent="0.2">
      <c r="A234" s="7" t="s">
        <v>245</v>
      </c>
      <c r="B234" s="8" t="s">
        <v>256</v>
      </c>
      <c r="C234" s="8" t="s">
        <v>129</v>
      </c>
      <c r="D234" s="8" t="s">
        <v>281</v>
      </c>
      <c r="E234" s="8" t="s">
        <v>24</v>
      </c>
      <c r="F234" s="9">
        <v>7120</v>
      </c>
    </row>
    <row r="235" spans="1:6" x14ac:dyDescent="0.2">
      <c r="A235" s="7" t="s">
        <v>245</v>
      </c>
      <c r="B235" s="8" t="s">
        <v>256</v>
      </c>
      <c r="C235" s="8" t="s">
        <v>129</v>
      </c>
      <c r="D235" s="8" t="s">
        <v>281</v>
      </c>
      <c r="E235" s="8" t="s">
        <v>25</v>
      </c>
      <c r="F235" s="9">
        <v>4856501.0199999996</v>
      </c>
    </row>
    <row r="236" spans="1:6" x14ac:dyDescent="0.2">
      <c r="A236" s="7" t="s">
        <v>245</v>
      </c>
      <c r="B236" s="8" t="s">
        <v>256</v>
      </c>
      <c r="C236" s="8" t="s">
        <v>129</v>
      </c>
      <c r="D236" s="8" t="s">
        <v>282</v>
      </c>
      <c r="E236" s="8" t="s">
        <v>25</v>
      </c>
      <c r="F236" s="9">
        <v>17500</v>
      </c>
    </row>
    <row r="237" spans="1:6" x14ac:dyDescent="0.2">
      <c r="A237" s="7" t="s">
        <v>245</v>
      </c>
      <c r="B237" s="8" t="s">
        <v>256</v>
      </c>
      <c r="C237" s="8" t="s">
        <v>129</v>
      </c>
      <c r="D237" s="8" t="s">
        <v>282</v>
      </c>
      <c r="E237" s="8" t="s">
        <v>162</v>
      </c>
      <c r="F237" s="9">
        <v>4173612.79</v>
      </c>
    </row>
    <row r="238" spans="1:6" ht="45" x14ac:dyDescent="0.2">
      <c r="A238" s="7" t="s">
        <v>284</v>
      </c>
      <c r="B238" s="8" t="s">
        <v>256</v>
      </c>
      <c r="C238" s="8" t="s">
        <v>129</v>
      </c>
      <c r="D238" s="8" t="s">
        <v>283</v>
      </c>
      <c r="E238" s="8" t="s">
        <v>62</v>
      </c>
      <c r="F238" s="9">
        <v>9682878.4800000004</v>
      </c>
    </row>
    <row r="239" spans="1:6" ht="45" x14ac:dyDescent="0.2">
      <c r="A239" s="7" t="s">
        <v>284</v>
      </c>
      <c r="B239" s="8" t="s">
        <v>256</v>
      </c>
      <c r="C239" s="8" t="s">
        <v>129</v>
      </c>
      <c r="D239" s="8" t="s">
        <v>283</v>
      </c>
      <c r="E239" s="8" t="s">
        <v>63</v>
      </c>
      <c r="F239" s="9">
        <v>2891692.97</v>
      </c>
    </row>
    <row r="240" spans="1:6" ht="45" x14ac:dyDescent="0.2">
      <c r="A240" s="7" t="s">
        <v>284</v>
      </c>
      <c r="B240" s="8" t="s">
        <v>256</v>
      </c>
      <c r="C240" s="8" t="s">
        <v>129</v>
      </c>
      <c r="D240" s="8" t="s">
        <v>283</v>
      </c>
      <c r="E240" s="8" t="s">
        <v>25</v>
      </c>
      <c r="F240" s="9">
        <v>411628.95</v>
      </c>
    </row>
    <row r="241" spans="1:6" ht="45" x14ac:dyDescent="0.2">
      <c r="A241" s="7" t="s">
        <v>284</v>
      </c>
      <c r="B241" s="8" t="s">
        <v>256</v>
      </c>
      <c r="C241" s="8" t="s">
        <v>129</v>
      </c>
      <c r="D241" s="8" t="s">
        <v>283</v>
      </c>
      <c r="E241" s="8" t="s">
        <v>165</v>
      </c>
      <c r="F241" s="9">
        <v>5980456.7000000002</v>
      </c>
    </row>
    <row r="242" spans="1:6" ht="45" x14ac:dyDescent="0.2">
      <c r="A242" s="10" t="s">
        <v>286</v>
      </c>
      <c r="B242" s="8" t="s">
        <v>256</v>
      </c>
      <c r="C242" s="8" t="s">
        <v>129</v>
      </c>
      <c r="D242" s="8" t="s">
        <v>285</v>
      </c>
      <c r="E242" s="8" t="s">
        <v>62</v>
      </c>
      <c r="F242" s="9">
        <v>155774926.09999999</v>
      </c>
    </row>
    <row r="243" spans="1:6" ht="45" x14ac:dyDescent="0.2">
      <c r="A243" s="10" t="s">
        <v>286</v>
      </c>
      <c r="B243" s="8" t="s">
        <v>256</v>
      </c>
      <c r="C243" s="8" t="s">
        <v>129</v>
      </c>
      <c r="D243" s="8" t="s">
        <v>285</v>
      </c>
      <c r="E243" s="8" t="s">
        <v>220</v>
      </c>
      <c r="F243" s="9">
        <v>2144.64</v>
      </c>
    </row>
    <row r="244" spans="1:6" ht="45" x14ac:dyDescent="0.2">
      <c r="A244" s="10" t="s">
        <v>286</v>
      </c>
      <c r="B244" s="8" t="s">
        <v>256</v>
      </c>
      <c r="C244" s="8" t="s">
        <v>129</v>
      </c>
      <c r="D244" s="8" t="s">
        <v>285</v>
      </c>
      <c r="E244" s="8" t="s">
        <v>63</v>
      </c>
      <c r="F244" s="9">
        <v>48797397.640000001</v>
      </c>
    </row>
    <row r="245" spans="1:6" ht="45" x14ac:dyDescent="0.2">
      <c r="A245" s="10" t="s">
        <v>286</v>
      </c>
      <c r="B245" s="8" t="s">
        <v>256</v>
      </c>
      <c r="C245" s="8" t="s">
        <v>129</v>
      </c>
      <c r="D245" s="8" t="s">
        <v>285</v>
      </c>
      <c r="E245" s="8" t="s">
        <v>24</v>
      </c>
      <c r="F245" s="9">
        <v>741250.8</v>
      </c>
    </row>
    <row r="246" spans="1:6" ht="45" x14ac:dyDescent="0.2">
      <c r="A246" s="10" t="s">
        <v>286</v>
      </c>
      <c r="B246" s="8" t="s">
        <v>256</v>
      </c>
      <c r="C246" s="8" t="s">
        <v>129</v>
      </c>
      <c r="D246" s="8" t="s">
        <v>285</v>
      </c>
      <c r="E246" s="8" t="s">
        <v>25</v>
      </c>
      <c r="F246" s="9">
        <v>2702867.29</v>
      </c>
    </row>
    <row r="247" spans="1:6" ht="45" x14ac:dyDescent="0.2">
      <c r="A247" s="10" t="s">
        <v>286</v>
      </c>
      <c r="B247" s="8" t="s">
        <v>256</v>
      </c>
      <c r="C247" s="8" t="s">
        <v>129</v>
      </c>
      <c r="D247" s="8" t="s">
        <v>285</v>
      </c>
      <c r="E247" s="8" t="s">
        <v>165</v>
      </c>
      <c r="F247" s="9">
        <v>183795675.86000001</v>
      </c>
    </row>
    <row r="248" spans="1:6" ht="22.5" x14ac:dyDescent="0.2">
      <c r="A248" s="7" t="s">
        <v>288</v>
      </c>
      <c r="B248" s="8" t="s">
        <v>256</v>
      </c>
      <c r="C248" s="8" t="s">
        <v>129</v>
      </c>
      <c r="D248" s="8" t="s">
        <v>287</v>
      </c>
      <c r="E248" s="8" t="s">
        <v>165</v>
      </c>
      <c r="F248" s="9">
        <v>57134836.810000002</v>
      </c>
    </row>
    <row r="249" spans="1:6" ht="22.5" x14ac:dyDescent="0.2">
      <c r="A249" s="7" t="s">
        <v>290</v>
      </c>
      <c r="B249" s="8" t="s">
        <v>256</v>
      </c>
      <c r="C249" s="8" t="s">
        <v>129</v>
      </c>
      <c r="D249" s="8" t="s">
        <v>289</v>
      </c>
      <c r="E249" s="8" t="s">
        <v>165</v>
      </c>
      <c r="F249" s="9">
        <v>509525</v>
      </c>
    </row>
    <row r="250" spans="1:6" ht="22.5" x14ac:dyDescent="0.2">
      <c r="A250" s="7" t="s">
        <v>290</v>
      </c>
      <c r="B250" s="8" t="s">
        <v>256</v>
      </c>
      <c r="C250" s="8" t="s">
        <v>129</v>
      </c>
      <c r="D250" s="8" t="s">
        <v>289</v>
      </c>
      <c r="E250" s="8" t="s">
        <v>37</v>
      </c>
      <c r="F250" s="9">
        <v>2455427.4900000002</v>
      </c>
    </row>
    <row r="251" spans="1:6" ht="22.5" x14ac:dyDescent="0.2">
      <c r="A251" s="7" t="s">
        <v>290</v>
      </c>
      <c r="B251" s="8" t="s">
        <v>256</v>
      </c>
      <c r="C251" s="8" t="s">
        <v>129</v>
      </c>
      <c r="D251" s="8" t="s">
        <v>289</v>
      </c>
      <c r="E251" s="8" t="s">
        <v>38</v>
      </c>
      <c r="F251" s="9">
        <v>132358.10999999999</v>
      </c>
    </row>
    <row r="252" spans="1:6" ht="22.5" x14ac:dyDescent="0.2">
      <c r="A252" s="7" t="s">
        <v>290</v>
      </c>
      <c r="B252" s="8" t="s">
        <v>256</v>
      </c>
      <c r="C252" s="8" t="s">
        <v>129</v>
      </c>
      <c r="D252" s="8" t="s">
        <v>289</v>
      </c>
      <c r="E252" s="8" t="s">
        <v>35</v>
      </c>
      <c r="F252" s="9">
        <v>74332.820000000007</v>
      </c>
    </row>
    <row r="253" spans="1:6" ht="22.5" x14ac:dyDescent="0.2">
      <c r="A253" s="7" t="s">
        <v>292</v>
      </c>
      <c r="B253" s="8" t="s">
        <v>256</v>
      </c>
      <c r="C253" s="8" t="s">
        <v>129</v>
      </c>
      <c r="D253" s="8" t="s">
        <v>291</v>
      </c>
      <c r="E253" s="8" t="s">
        <v>62</v>
      </c>
      <c r="F253" s="9">
        <v>35868994.420000002</v>
      </c>
    </row>
    <row r="254" spans="1:6" ht="22.5" x14ac:dyDescent="0.2">
      <c r="A254" s="7" t="s">
        <v>292</v>
      </c>
      <c r="B254" s="8" t="s">
        <v>256</v>
      </c>
      <c r="C254" s="8" t="s">
        <v>129</v>
      </c>
      <c r="D254" s="8" t="s">
        <v>291</v>
      </c>
      <c r="E254" s="8" t="s">
        <v>220</v>
      </c>
      <c r="F254" s="9">
        <v>6019.85</v>
      </c>
    </row>
    <row r="255" spans="1:6" ht="22.5" x14ac:dyDescent="0.2">
      <c r="A255" s="7" t="s">
        <v>292</v>
      </c>
      <c r="B255" s="8" t="s">
        <v>256</v>
      </c>
      <c r="C255" s="8" t="s">
        <v>129</v>
      </c>
      <c r="D255" s="8" t="s">
        <v>291</v>
      </c>
      <c r="E255" s="8" t="s">
        <v>63</v>
      </c>
      <c r="F255" s="9">
        <v>10580432.4</v>
      </c>
    </row>
    <row r="256" spans="1:6" ht="22.5" x14ac:dyDescent="0.2">
      <c r="A256" s="7" t="s">
        <v>292</v>
      </c>
      <c r="B256" s="8" t="s">
        <v>256</v>
      </c>
      <c r="C256" s="8" t="s">
        <v>129</v>
      </c>
      <c r="D256" s="8" t="s">
        <v>291</v>
      </c>
      <c r="E256" s="8" t="s">
        <v>24</v>
      </c>
      <c r="F256" s="9">
        <v>3706418.01</v>
      </c>
    </row>
    <row r="257" spans="1:6" ht="22.5" x14ac:dyDescent="0.2">
      <c r="A257" s="7" t="s">
        <v>292</v>
      </c>
      <c r="B257" s="8" t="s">
        <v>256</v>
      </c>
      <c r="C257" s="8" t="s">
        <v>129</v>
      </c>
      <c r="D257" s="8" t="s">
        <v>291</v>
      </c>
      <c r="E257" s="8" t="s">
        <v>25</v>
      </c>
      <c r="F257" s="9">
        <v>44743559.549999997</v>
      </c>
    </row>
    <row r="258" spans="1:6" ht="22.5" x14ac:dyDescent="0.2">
      <c r="A258" s="7" t="s">
        <v>292</v>
      </c>
      <c r="B258" s="8" t="s">
        <v>256</v>
      </c>
      <c r="C258" s="8" t="s">
        <v>129</v>
      </c>
      <c r="D258" s="8" t="s">
        <v>291</v>
      </c>
      <c r="E258" s="8" t="s">
        <v>38</v>
      </c>
      <c r="F258" s="9">
        <v>24500</v>
      </c>
    </row>
    <row r="259" spans="1:6" ht="22.5" x14ac:dyDescent="0.2">
      <c r="A259" s="7" t="s">
        <v>292</v>
      </c>
      <c r="B259" s="8" t="s">
        <v>256</v>
      </c>
      <c r="C259" s="8" t="s">
        <v>129</v>
      </c>
      <c r="D259" s="8" t="s">
        <v>291</v>
      </c>
      <c r="E259" s="8" t="s">
        <v>35</v>
      </c>
      <c r="F259" s="9">
        <v>758604.84</v>
      </c>
    </row>
    <row r="260" spans="1:6" ht="22.5" x14ac:dyDescent="0.2">
      <c r="A260" s="7" t="s">
        <v>294</v>
      </c>
      <c r="B260" s="8" t="s">
        <v>256</v>
      </c>
      <c r="C260" s="8" t="s">
        <v>129</v>
      </c>
      <c r="D260" s="8" t="s">
        <v>293</v>
      </c>
      <c r="E260" s="8" t="s">
        <v>25</v>
      </c>
      <c r="F260" s="9">
        <v>1608452</v>
      </c>
    </row>
    <row r="261" spans="1:6" ht="22.5" x14ac:dyDescent="0.2">
      <c r="A261" s="7" t="s">
        <v>294</v>
      </c>
      <c r="B261" s="8" t="s">
        <v>256</v>
      </c>
      <c r="C261" s="8" t="s">
        <v>129</v>
      </c>
      <c r="D261" s="8" t="s">
        <v>293</v>
      </c>
      <c r="E261" s="8" t="s">
        <v>165</v>
      </c>
      <c r="F261" s="9">
        <v>730648</v>
      </c>
    </row>
    <row r="262" spans="1:6" ht="45" x14ac:dyDescent="0.2">
      <c r="A262" s="10" t="s">
        <v>259</v>
      </c>
      <c r="B262" s="8" t="s">
        <v>256</v>
      </c>
      <c r="C262" s="8" t="s">
        <v>129</v>
      </c>
      <c r="D262" s="8" t="s">
        <v>295</v>
      </c>
      <c r="E262" s="8" t="s">
        <v>25</v>
      </c>
      <c r="F262" s="9">
        <v>95025</v>
      </c>
    </row>
    <row r="263" spans="1:6" ht="45" x14ac:dyDescent="0.2">
      <c r="A263" s="10" t="s">
        <v>259</v>
      </c>
      <c r="B263" s="8" t="s">
        <v>256</v>
      </c>
      <c r="C263" s="8" t="s">
        <v>129</v>
      </c>
      <c r="D263" s="8" t="s">
        <v>295</v>
      </c>
      <c r="E263" s="8" t="s">
        <v>165</v>
      </c>
      <c r="F263" s="9">
        <v>85000</v>
      </c>
    </row>
    <row r="264" spans="1:6" x14ac:dyDescent="0.2">
      <c r="A264" s="7" t="s">
        <v>297</v>
      </c>
      <c r="B264" s="8" t="s">
        <v>256</v>
      </c>
      <c r="C264" s="8" t="s">
        <v>129</v>
      </c>
      <c r="D264" s="8" t="s">
        <v>296</v>
      </c>
      <c r="E264" s="8" t="s">
        <v>165</v>
      </c>
      <c r="F264" s="9">
        <v>823200</v>
      </c>
    </row>
    <row r="265" spans="1:6" ht="33.75" x14ac:dyDescent="0.2">
      <c r="A265" s="7" t="s">
        <v>299</v>
      </c>
      <c r="B265" s="8" t="s">
        <v>256</v>
      </c>
      <c r="C265" s="8" t="s">
        <v>129</v>
      </c>
      <c r="D265" s="8" t="s">
        <v>298</v>
      </c>
      <c r="E265" s="8" t="s">
        <v>165</v>
      </c>
      <c r="F265" s="9">
        <v>1800000</v>
      </c>
    </row>
    <row r="266" spans="1:6" ht="56.25" x14ac:dyDescent="0.2">
      <c r="A266" s="10" t="s">
        <v>265</v>
      </c>
      <c r="B266" s="8" t="s">
        <v>256</v>
      </c>
      <c r="C266" s="8" t="s">
        <v>129</v>
      </c>
      <c r="D266" s="8" t="s">
        <v>300</v>
      </c>
      <c r="E266" s="8" t="s">
        <v>165</v>
      </c>
      <c r="F266" s="9">
        <v>67533.19</v>
      </c>
    </row>
    <row r="267" spans="1:6" x14ac:dyDescent="0.2">
      <c r="A267" s="7" t="s">
        <v>297</v>
      </c>
      <c r="B267" s="8" t="s">
        <v>256</v>
      </c>
      <c r="C267" s="8" t="s">
        <v>129</v>
      </c>
      <c r="D267" s="8" t="s">
        <v>301</v>
      </c>
      <c r="E267" s="8" t="s">
        <v>25</v>
      </c>
      <c r="F267" s="9">
        <v>1731400.74</v>
      </c>
    </row>
    <row r="268" spans="1:6" ht="22.5" x14ac:dyDescent="0.2">
      <c r="A268" s="7" t="s">
        <v>303</v>
      </c>
      <c r="B268" s="8" t="s">
        <v>256</v>
      </c>
      <c r="C268" s="8" t="s">
        <v>129</v>
      </c>
      <c r="D268" s="8" t="s">
        <v>302</v>
      </c>
      <c r="E268" s="8" t="s">
        <v>25</v>
      </c>
      <c r="F268" s="9">
        <v>3143115.12</v>
      </c>
    </row>
    <row r="269" spans="1:6" x14ac:dyDescent="0.2">
      <c r="A269" s="7" t="s">
        <v>305</v>
      </c>
      <c r="B269" s="8" t="s">
        <v>256</v>
      </c>
      <c r="C269" s="8" t="s">
        <v>129</v>
      </c>
      <c r="D269" s="8" t="s">
        <v>304</v>
      </c>
      <c r="E269" s="8" t="s">
        <v>25</v>
      </c>
      <c r="F269" s="9">
        <v>4874688.0199999996</v>
      </c>
    </row>
    <row r="270" spans="1:6" ht="33.75" x14ac:dyDescent="0.2">
      <c r="A270" s="7" t="s">
        <v>299</v>
      </c>
      <c r="B270" s="8" t="s">
        <v>256</v>
      </c>
      <c r="C270" s="8" t="s">
        <v>129</v>
      </c>
      <c r="D270" s="8" t="s">
        <v>306</v>
      </c>
      <c r="E270" s="8" t="s">
        <v>25</v>
      </c>
      <c r="F270" s="9">
        <v>2791691.69</v>
      </c>
    </row>
    <row r="271" spans="1:6" ht="46.5" customHeight="1" x14ac:dyDescent="0.2">
      <c r="A271" s="10" t="s">
        <v>265</v>
      </c>
      <c r="B271" s="8" t="s">
        <v>256</v>
      </c>
      <c r="C271" s="8" t="s">
        <v>129</v>
      </c>
      <c r="D271" s="8" t="s">
        <v>307</v>
      </c>
      <c r="E271" s="8" t="s">
        <v>25</v>
      </c>
      <c r="F271" s="9">
        <v>247000</v>
      </c>
    </row>
    <row r="272" spans="1:6" ht="22.5" x14ac:dyDescent="0.2">
      <c r="A272" s="7" t="s">
        <v>309</v>
      </c>
      <c r="B272" s="8" t="s">
        <v>256</v>
      </c>
      <c r="C272" s="8" t="s">
        <v>129</v>
      </c>
      <c r="D272" s="8" t="s">
        <v>308</v>
      </c>
      <c r="E272" s="8" t="s">
        <v>165</v>
      </c>
      <c r="F272" s="9">
        <v>28903</v>
      </c>
    </row>
    <row r="273" spans="1:6" ht="22.5" x14ac:dyDescent="0.2">
      <c r="A273" s="7" t="s">
        <v>309</v>
      </c>
      <c r="B273" s="8" t="s">
        <v>256</v>
      </c>
      <c r="C273" s="8" t="s">
        <v>129</v>
      </c>
      <c r="D273" s="8" t="s">
        <v>308</v>
      </c>
      <c r="E273" s="8" t="s">
        <v>162</v>
      </c>
      <c r="F273" s="9">
        <v>167200</v>
      </c>
    </row>
    <row r="274" spans="1:6" ht="22.5" x14ac:dyDescent="0.2">
      <c r="A274" s="7" t="s">
        <v>311</v>
      </c>
      <c r="B274" s="8" t="s">
        <v>256</v>
      </c>
      <c r="C274" s="8" t="s">
        <v>129</v>
      </c>
      <c r="D274" s="8" t="s">
        <v>310</v>
      </c>
      <c r="E274" s="8" t="s">
        <v>162</v>
      </c>
      <c r="F274" s="9">
        <v>135418</v>
      </c>
    </row>
    <row r="275" spans="1:6" x14ac:dyDescent="0.2">
      <c r="A275" s="7" t="s">
        <v>313</v>
      </c>
      <c r="B275" s="8" t="s">
        <v>256</v>
      </c>
      <c r="C275" s="8" t="s">
        <v>129</v>
      </c>
      <c r="D275" s="8" t="s">
        <v>312</v>
      </c>
      <c r="E275" s="8" t="s">
        <v>220</v>
      </c>
      <c r="F275" s="9">
        <v>4982.7</v>
      </c>
    </row>
    <row r="276" spans="1:6" x14ac:dyDescent="0.2">
      <c r="A276" s="7" t="s">
        <v>313</v>
      </c>
      <c r="B276" s="8" t="s">
        <v>256</v>
      </c>
      <c r="C276" s="8" t="s">
        <v>129</v>
      </c>
      <c r="D276" s="8" t="s">
        <v>312</v>
      </c>
      <c r="E276" s="8" t="s">
        <v>314</v>
      </c>
      <c r="F276" s="9">
        <v>5794.7</v>
      </c>
    </row>
    <row r="277" spans="1:6" x14ac:dyDescent="0.2">
      <c r="A277" s="7" t="s">
        <v>313</v>
      </c>
      <c r="B277" s="8" t="s">
        <v>256</v>
      </c>
      <c r="C277" s="8" t="s">
        <v>129</v>
      </c>
      <c r="D277" s="8" t="s">
        <v>312</v>
      </c>
      <c r="E277" s="8" t="s">
        <v>24</v>
      </c>
      <c r="F277" s="9">
        <v>13310</v>
      </c>
    </row>
    <row r="278" spans="1:6" x14ac:dyDescent="0.2">
      <c r="A278" s="7" t="s">
        <v>313</v>
      </c>
      <c r="B278" s="8" t="s">
        <v>256</v>
      </c>
      <c r="C278" s="8" t="s">
        <v>129</v>
      </c>
      <c r="D278" s="8" t="s">
        <v>312</v>
      </c>
      <c r="E278" s="8" t="s">
        <v>25</v>
      </c>
      <c r="F278" s="9">
        <v>95910</v>
      </c>
    </row>
    <row r="279" spans="1:6" ht="22.5" x14ac:dyDescent="0.2">
      <c r="A279" s="7" t="s">
        <v>316</v>
      </c>
      <c r="B279" s="8" t="s">
        <v>256</v>
      </c>
      <c r="C279" s="8" t="s">
        <v>129</v>
      </c>
      <c r="D279" s="8" t="s">
        <v>315</v>
      </c>
      <c r="E279" s="8" t="s">
        <v>162</v>
      </c>
      <c r="F279" s="9">
        <v>160000</v>
      </c>
    </row>
    <row r="280" spans="1:6" x14ac:dyDescent="0.2">
      <c r="A280" s="7" t="s">
        <v>318</v>
      </c>
      <c r="B280" s="8" t="s">
        <v>256</v>
      </c>
      <c r="C280" s="8" t="s">
        <v>129</v>
      </c>
      <c r="D280" s="8" t="s">
        <v>317</v>
      </c>
      <c r="E280" s="8" t="s">
        <v>25</v>
      </c>
      <c r="F280" s="9">
        <v>550500</v>
      </c>
    </row>
    <row r="281" spans="1:6" x14ac:dyDescent="0.2">
      <c r="A281" s="7" t="s">
        <v>320</v>
      </c>
      <c r="B281" s="8" t="s">
        <v>256</v>
      </c>
      <c r="C281" s="8" t="s">
        <v>129</v>
      </c>
      <c r="D281" s="8" t="s">
        <v>319</v>
      </c>
      <c r="E281" s="8" t="s">
        <v>25</v>
      </c>
      <c r="F281" s="9">
        <v>783132</v>
      </c>
    </row>
    <row r="282" spans="1:6" x14ac:dyDescent="0.2">
      <c r="A282" s="7" t="s">
        <v>320</v>
      </c>
      <c r="B282" s="8" t="s">
        <v>256</v>
      </c>
      <c r="C282" s="8" t="s">
        <v>129</v>
      </c>
      <c r="D282" s="8" t="s">
        <v>319</v>
      </c>
      <c r="E282" s="8" t="s">
        <v>162</v>
      </c>
      <c r="F282" s="9">
        <v>508368</v>
      </c>
    </row>
    <row r="283" spans="1:6" x14ac:dyDescent="0.2">
      <c r="A283" s="7" t="s">
        <v>322</v>
      </c>
      <c r="B283" s="8" t="s">
        <v>256</v>
      </c>
      <c r="C283" s="8" t="s">
        <v>129</v>
      </c>
      <c r="D283" s="8" t="s">
        <v>321</v>
      </c>
      <c r="E283" s="8" t="s">
        <v>162</v>
      </c>
      <c r="F283" s="9">
        <v>1371124.23</v>
      </c>
    </row>
    <row r="284" spans="1:6" x14ac:dyDescent="0.2">
      <c r="A284" s="7" t="s">
        <v>322</v>
      </c>
      <c r="B284" s="8" t="s">
        <v>256</v>
      </c>
      <c r="C284" s="8" t="s">
        <v>129</v>
      </c>
      <c r="D284" s="8" t="s">
        <v>323</v>
      </c>
      <c r="E284" s="8" t="s">
        <v>25</v>
      </c>
      <c r="F284" s="9">
        <v>2140146.37</v>
      </c>
    </row>
    <row r="285" spans="1:6" x14ac:dyDescent="0.2">
      <c r="A285" s="7" t="s">
        <v>245</v>
      </c>
      <c r="B285" s="8" t="s">
        <v>256</v>
      </c>
      <c r="C285" s="8" t="s">
        <v>196</v>
      </c>
      <c r="D285" s="8" t="s">
        <v>281</v>
      </c>
      <c r="E285" s="8" t="s">
        <v>25</v>
      </c>
      <c r="F285" s="9">
        <v>891596.24</v>
      </c>
    </row>
    <row r="286" spans="1:6" ht="45" x14ac:dyDescent="0.2">
      <c r="A286" s="7" t="s">
        <v>284</v>
      </c>
      <c r="B286" s="8" t="s">
        <v>256</v>
      </c>
      <c r="C286" s="8" t="s">
        <v>196</v>
      </c>
      <c r="D286" s="8" t="s">
        <v>283</v>
      </c>
      <c r="E286" s="8" t="s">
        <v>62</v>
      </c>
      <c r="F286" s="9">
        <v>541080.03</v>
      </c>
    </row>
    <row r="287" spans="1:6" ht="45" x14ac:dyDescent="0.2">
      <c r="A287" s="7" t="s">
        <v>284</v>
      </c>
      <c r="B287" s="8" t="s">
        <v>256</v>
      </c>
      <c r="C287" s="8" t="s">
        <v>196</v>
      </c>
      <c r="D287" s="8" t="s">
        <v>283</v>
      </c>
      <c r="E287" s="8" t="s">
        <v>63</v>
      </c>
      <c r="F287" s="9">
        <v>153747.35999999999</v>
      </c>
    </row>
    <row r="288" spans="1:6" ht="22.5" x14ac:dyDescent="0.2">
      <c r="A288" s="7" t="s">
        <v>325</v>
      </c>
      <c r="B288" s="8" t="s">
        <v>256</v>
      </c>
      <c r="C288" s="8" t="s">
        <v>196</v>
      </c>
      <c r="D288" s="8" t="s">
        <v>324</v>
      </c>
      <c r="E288" s="8" t="s">
        <v>37</v>
      </c>
      <c r="F288" s="9">
        <v>39054.239999999998</v>
      </c>
    </row>
    <row r="289" spans="1:6" ht="22.5" x14ac:dyDescent="0.2">
      <c r="A289" s="7" t="s">
        <v>325</v>
      </c>
      <c r="B289" s="8" t="s">
        <v>256</v>
      </c>
      <c r="C289" s="8" t="s">
        <v>196</v>
      </c>
      <c r="D289" s="8" t="s">
        <v>324</v>
      </c>
      <c r="E289" s="8" t="s">
        <v>38</v>
      </c>
      <c r="F289" s="9">
        <v>5736</v>
      </c>
    </row>
    <row r="290" spans="1:6" ht="22.5" x14ac:dyDescent="0.2">
      <c r="A290" s="7" t="s">
        <v>325</v>
      </c>
      <c r="B290" s="8" t="s">
        <v>256</v>
      </c>
      <c r="C290" s="8" t="s">
        <v>196</v>
      </c>
      <c r="D290" s="8" t="s">
        <v>324</v>
      </c>
      <c r="E290" s="8" t="s">
        <v>35</v>
      </c>
      <c r="F290" s="9">
        <v>4558.24</v>
      </c>
    </row>
    <row r="291" spans="1:6" ht="22.5" x14ac:dyDescent="0.2">
      <c r="A291" s="7" t="s">
        <v>327</v>
      </c>
      <c r="B291" s="8" t="s">
        <v>256</v>
      </c>
      <c r="C291" s="8" t="s">
        <v>196</v>
      </c>
      <c r="D291" s="8" t="s">
        <v>326</v>
      </c>
      <c r="E291" s="8" t="s">
        <v>62</v>
      </c>
      <c r="F291" s="9">
        <v>12734822.59</v>
      </c>
    </row>
    <row r="292" spans="1:6" ht="22.5" x14ac:dyDescent="0.2">
      <c r="A292" s="7" t="s">
        <v>327</v>
      </c>
      <c r="B292" s="8" t="s">
        <v>256</v>
      </c>
      <c r="C292" s="8" t="s">
        <v>196</v>
      </c>
      <c r="D292" s="8" t="s">
        <v>326</v>
      </c>
      <c r="E292" s="8" t="s">
        <v>63</v>
      </c>
      <c r="F292" s="9">
        <v>3888310.84</v>
      </c>
    </row>
    <row r="293" spans="1:6" ht="22.5" x14ac:dyDescent="0.2">
      <c r="A293" s="7" t="s">
        <v>327</v>
      </c>
      <c r="B293" s="8" t="s">
        <v>256</v>
      </c>
      <c r="C293" s="8" t="s">
        <v>196</v>
      </c>
      <c r="D293" s="8" t="s">
        <v>326</v>
      </c>
      <c r="E293" s="8" t="s">
        <v>24</v>
      </c>
      <c r="F293" s="9">
        <v>462944.1</v>
      </c>
    </row>
    <row r="294" spans="1:6" ht="22.5" x14ac:dyDescent="0.2">
      <c r="A294" s="7" t="s">
        <v>327</v>
      </c>
      <c r="B294" s="8" t="s">
        <v>256</v>
      </c>
      <c r="C294" s="8" t="s">
        <v>196</v>
      </c>
      <c r="D294" s="8" t="s">
        <v>326</v>
      </c>
      <c r="E294" s="8" t="s">
        <v>25</v>
      </c>
      <c r="F294" s="9">
        <v>6298963.8300000001</v>
      </c>
    </row>
    <row r="295" spans="1:6" ht="22.5" x14ac:dyDescent="0.2">
      <c r="A295" s="7" t="s">
        <v>327</v>
      </c>
      <c r="B295" s="8" t="s">
        <v>256</v>
      </c>
      <c r="C295" s="8" t="s">
        <v>196</v>
      </c>
      <c r="D295" s="8" t="s">
        <v>326</v>
      </c>
      <c r="E295" s="8" t="s">
        <v>38</v>
      </c>
      <c r="F295" s="9">
        <v>2773</v>
      </c>
    </row>
    <row r="296" spans="1:6" ht="33.75" x14ac:dyDescent="0.2">
      <c r="A296" s="7" t="s">
        <v>329</v>
      </c>
      <c r="B296" s="8" t="s">
        <v>256</v>
      </c>
      <c r="C296" s="8" t="s">
        <v>196</v>
      </c>
      <c r="D296" s="8" t="s">
        <v>328</v>
      </c>
      <c r="E296" s="8" t="s">
        <v>93</v>
      </c>
      <c r="F296" s="9">
        <v>7099791.9400000004</v>
      </c>
    </row>
    <row r="297" spans="1:6" ht="33.75" x14ac:dyDescent="0.2">
      <c r="A297" s="7" t="s">
        <v>329</v>
      </c>
      <c r="B297" s="8" t="s">
        <v>256</v>
      </c>
      <c r="C297" s="8" t="s">
        <v>196</v>
      </c>
      <c r="D297" s="8" t="s">
        <v>328</v>
      </c>
      <c r="E297" s="8" t="s">
        <v>25</v>
      </c>
      <c r="F297" s="9">
        <v>2884208.06</v>
      </c>
    </row>
    <row r="298" spans="1:6" ht="33.75" x14ac:dyDescent="0.2">
      <c r="A298" s="7" t="s">
        <v>331</v>
      </c>
      <c r="B298" s="8" t="s">
        <v>256</v>
      </c>
      <c r="C298" s="8" t="s">
        <v>196</v>
      </c>
      <c r="D298" s="8" t="s">
        <v>330</v>
      </c>
      <c r="E298" s="8" t="s">
        <v>93</v>
      </c>
      <c r="F298" s="9">
        <v>5614232.3899999997</v>
      </c>
    </row>
    <row r="299" spans="1:6" ht="33.75" x14ac:dyDescent="0.2">
      <c r="A299" s="7" t="s">
        <v>331</v>
      </c>
      <c r="B299" s="8" t="s">
        <v>256</v>
      </c>
      <c r="C299" s="8" t="s">
        <v>196</v>
      </c>
      <c r="D299" s="8" t="s">
        <v>330</v>
      </c>
      <c r="E299" s="8" t="s">
        <v>25</v>
      </c>
      <c r="F299" s="9">
        <v>79004.240000000005</v>
      </c>
    </row>
    <row r="300" spans="1:6" ht="33.75" x14ac:dyDescent="0.2">
      <c r="A300" s="7" t="s">
        <v>333</v>
      </c>
      <c r="B300" s="8" t="s">
        <v>256</v>
      </c>
      <c r="C300" s="8" t="s">
        <v>196</v>
      </c>
      <c r="D300" s="8" t="s">
        <v>332</v>
      </c>
      <c r="E300" s="8" t="s">
        <v>93</v>
      </c>
      <c r="F300" s="9">
        <v>424421.05</v>
      </c>
    </row>
    <row r="301" spans="1:6" ht="33.75" x14ac:dyDescent="0.2">
      <c r="A301" s="7" t="s">
        <v>333</v>
      </c>
      <c r="B301" s="8" t="s">
        <v>256</v>
      </c>
      <c r="C301" s="8" t="s">
        <v>196</v>
      </c>
      <c r="D301" s="8" t="s">
        <v>332</v>
      </c>
      <c r="E301" s="8" t="s">
        <v>25</v>
      </c>
      <c r="F301" s="9">
        <v>807578.95</v>
      </c>
    </row>
    <row r="302" spans="1:6" x14ac:dyDescent="0.2">
      <c r="A302" s="7" t="s">
        <v>322</v>
      </c>
      <c r="B302" s="8" t="s">
        <v>256</v>
      </c>
      <c r="C302" s="8" t="s">
        <v>196</v>
      </c>
      <c r="D302" s="8" t="s">
        <v>323</v>
      </c>
      <c r="E302" s="8" t="s">
        <v>25</v>
      </c>
      <c r="F302" s="9">
        <v>40000</v>
      </c>
    </row>
    <row r="303" spans="1:6" x14ac:dyDescent="0.2">
      <c r="A303" s="7" t="s">
        <v>320</v>
      </c>
      <c r="B303" s="8" t="s">
        <v>256</v>
      </c>
      <c r="C303" s="8" t="s">
        <v>135</v>
      </c>
      <c r="D303" s="8" t="s">
        <v>319</v>
      </c>
      <c r="E303" s="8" t="s">
        <v>25</v>
      </c>
      <c r="F303" s="9">
        <v>177300</v>
      </c>
    </row>
    <row r="304" spans="1:6" x14ac:dyDescent="0.2">
      <c r="A304" s="7" t="s">
        <v>137</v>
      </c>
      <c r="B304" s="8" t="s">
        <v>256</v>
      </c>
      <c r="C304" s="8" t="s">
        <v>135</v>
      </c>
      <c r="D304" s="8" t="s">
        <v>334</v>
      </c>
      <c r="E304" s="8" t="s">
        <v>24</v>
      </c>
      <c r="F304" s="9">
        <v>30000</v>
      </c>
    </row>
    <row r="305" spans="1:6" x14ac:dyDescent="0.2">
      <c r="A305" s="7" t="s">
        <v>137</v>
      </c>
      <c r="B305" s="8" t="s">
        <v>256</v>
      </c>
      <c r="C305" s="8" t="s">
        <v>135</v>
      </c>
      <c r="D305" s="8" t="s">
        <v>334</v>
      </c>
      <c r="E305" s="8" t="s">
        <v>25</v>
      </c>
      <c r="F305" s="9">
        <v>229700</v>
      </c>
    </row>
    <row r="306" spans="1:6" x14ac:dyDescent="0.2">
      <c r="A306" s="7" t="s">
        <v>137</v>
      </c>
      <c r="B306" s="8" t="s">
        <v>256</v>
      </c>
      <c r="C306" s="8" t="s">
        <v>135</v>
      </c>
      <c r="D306" s="8" t="s">
        <v>334</v>
      </c>
      <c r="E306" s="8" t="s">
        <v>165</v>
      </c>
      <c r="F306" s="9">
        <v>10000</v>
      </c>
    </row>
    <row r="307" spans="1:6" x14ac:dyDescent="0.2">
      <c r="A307" s="7" t="s">
        <v>137</v>
      </c>
      <c r="B307" s="8" t="s">
        <v>256</v>
      </c>
      <c r="C307" s="8" t="s">
        <v>135</v>
      </c>
      <c r="D307" s="8" t="s">
        <v>136</v>
      </c>
      <c r="E307" s="8" t="s">
        <v>25</v>
      </c>
      <c r="F307" s="9">
        <v>64635.7</v>
      </c>
    </row>
    <row r="308" spans="1:6" x14ac:dyDescent="0.2">
      <c r="A308" s="7" t="s">
        <v>336</v>
      </c>
      <c r="B308" s="8" t="s">
        <v>256</v>
      </c>
      <c r="C308" s="8" t="s">
        <v>135</v>
      </c>
      <c r="D308" s="8" t="s">
        <v>335</v>
      </c>
      <c r="E308" s="8" t="s">
        <v>25</v>
      </c>
      <c r="F308" s="9">
        <v>80000</v>
      </c>
    </row>
    <row r="309" spans="1:6" x14ac:dyDescent="0.2">
      <c r="A309" s="7" t="s">
        <v>137</v>
      </c>
      <c r="B309" s="8" t="s">
        <v>256</v>
      </c>
      <c r="C309" s="8" t="s">
        <v>135</v>
      </c>
      <c r="D309" s="8" t="s">
        <v>337</v>
      </c>
      <c r="E309" s="8" t="s">
        <v>162</v>
      </c>
      <c r="F309" s="9">
        <v>10000</v>
      </c>
    </row>
    <row r="310" spans="1:6" x14ac:dyDescent="0.2">
      <c r="A310" s="7" t="s">
        <v>245</v>
      </c>
      <c r="B310" s="8" t="s">
        <v>256</v>
      </c>
      <c r="C310" s="8" t="s">
        <v>338</v>
      </c>
      <c r="D310" s="8" t="s">
        <v>244</v>
      </c>
      <c r="E310" s="8" t="s">
        <v>25</v>
      </c>
      <c r="F310" s="9">
        <v>100000</v>
      </c>
    </row>
    <row r="311" spans="1:6" ht="33.75" x14ac:dyDescent="0.2">
      <c r="A311" s="7" t="s">
        <v>340</v>
      </c>
      <c r="B311" s="8" t="s">
        <v>256</v>
      </c>
      <c r="C311" s="8" t="s">
        <v>338</v>
      </c>
      <c r="D311" s="8" t="s">
        <v>339</v>
      </c>
      <c r="E311" s="8" t="s">
        <v>25</v>
      </c>
      <c r="F311" s="9">
        <v>12000</v>
      </c>
    </row>
    <row r="312" spans="1:6" ht="33.75" x14ac:dyDescent="0.2">
      <c r="A312" s="7" t="s">
        <v>342</v>
      </c>
      <c r="B312" s="8" t="s">
        <v>256</v>
      </c>
      <c r="C312" s="8" t="s">
        <v>338</v>
      </c>
      <c r="D312" s="8" t="s">
        <v>341</v>
      </c>
      <c r="E312" s="8" t="s">
        <v>25</v>
      </c>
      <c r="F312" s="9">
        <v>363372.5</v>
      </c>
    </row>
    <row r="313" spans="1:6" ht="33.75" x14ac:dyDescent="0.2">
      <c r="A313" s="7" t="s">
        <v>342</v>
      </c>
      <c r="B313" s="8" t="s">
        <v>256</v>
      </c>
      <c r="C313" s="8" t="s">
        <v>338</v>
      </c>
      <c r="D313" s="8" t="s">
        <v>341</v>
      </c>
      <c r="E313" s="8" t="s">
        <v>343</v>
      </c>
      <c r="F313" s="9">
        <v>63217</v>
      </c>
    </row>
    <row r="314" spans="1:6" ht="33.75" x14ac:dyDescent="0.2">
      <c r="A314" s="7" t="s">
        <v>342</v>
      </c>
      <c r="B314" s="8" t="s">
        <v>256</v>
      </c>
      <c r="C314" s="8" t="s">
        <v>338</v>
      </c>
      <c r="D314" s="8" t="s">
        <v>341</v>
      </c>
      <c r="E314" s="8" t="s">
        <v>58</v>
      </c>
      <c r="F314" s="9">
        <v>13793</v>
      </c>
    </row>
    <row r="315" spans="1:6" ht="33.75" x14ac:dyDescent="0.2">
      <c r="A315" s="7" t="s">
        <v>345</v>
      </c>
      <c r="B315" s="8" t="s">
        <v>256</v>
      </c>
      <c r="C315" s="8" t="s">
        <v>338</v>
      </c>
      <c r="D315" s="8" t="s">
        <v>344</v>
      </c>
      <c r="E315" s="8" t="s">
        <v>165</v>
      </c>
      <c r="F315" s="9">
        <v>9900</v>
      </c>
    </row>
    <row r="316" spans="1:6" x14ac:dyDescent="0.2">
      <c r="A316" s="7" t="s">
        <v>347</v>
      </c>
      <c r="B316" s="8" t="s">
        <v>256</v>
      </c>
      <c r="C316" s="8" t="s">
        <v>338</v>
      </c>
      <c r="D316" s="8" t="s">
        <v>346</v>
      </c>
      <c r="E316" s="8" t="s">
        <v>162</v>
      </c>
      <c r="F316" s="9">
        <v>65800</v>
      </c>
    </row>
    <row r="317" spans="1:6" ht="22.5" x14ac:dyDescent="0.2">
      <c r="A317" s="7" t="s">
        <v>349</v>
      </c>
      <c r="B317" s="8" t="s">
        <v>256</v>
      </c>
      <c r="C317" s="8" t="s">
        <v>338</v>
      </c>
      <c r="D317" s="8" t="s">
        <v>348</v>
      </c>
      <c r="E317" s="8" t="s">
        <v>24</v>
      </c>
      <c r="F317" s="9">
        <v>4175</v>
      </c>
    </row>
    <row r="318" spans="1:6" ht="22.5" x14ac:dyDescent="0.2">
      <c r="A318" s="7" t="s">
        <v>349</v>
      </c>
      <c r="B318" s="8" t="s">
        <v>256</v>
      </c>
      <c r="C318" s="8" t="s">
        <v>338</v>
      </c>
      <c r="D318" s="8" t="s">
        <v>348</v>
      </c>
      <c r="E318" s="8" t="s">
        <v>25</v>
      </c>
      <c r="F318" s="9">
        <v>12750</v>
      </c>
    </row>
    <row r="319" spans="1:6" x14ac:dyDescent="0.2">
      <c r="A319" s="7" t="s">
        <v>347</v>
      </c>
      <c r="B319" s="8" t="s">
        <v>256</v>
      </c>
      <c r="C319" s="8" t="s">
        <v>338</v>
      </c>
      <c r="D319" s="8" t="s">
        <v>350</v>
      </c>
      <c r="E319" s="8" t="s">
        <v>162</v>
      </c>
      <c r="F319" s="9">
        <v>85158.9</v>
      </c>
    </row>
    <row r="320" spans="1:6" ht="22.5" x14ac:dyDescent="0.2">
      <c r="A320" s="7" t="s">
        <v>352</v>
      </c>
      <c r="B320" s="8" t="s">
        <v>256</v>
      </c>
      <c r="C320" s="8" t="s">
        <v>338</v>
      </c>
      <c r="D320" s="8" t="s">
        <v>351</v>
      </c>
      <c r="E320" s="8" t="s">
        <v>93</v>
      </c>
      <c r="F320" s="9">
        <v>5645319.54</v>
      </c>
    </row>
    <row r="321" spans="1:6" x14ac:dyDescent="0.2">
      <c r="A321" s="7" t="s">
        <v>354</v>
      </c>
      <c r="B321" s="8" t="s">
        <v>256</v>
      </c>
      <c r="C321" s="8" t="s">
        <v>338</v>
      </c>
      <c r="D321" s="8" t="s">
        <v>353</v>
      </c>
      <c r="E321" s="8" t="s">
        <v>25</v>
      </c>
      <c r="F321" s="9">
        <v>3220000</v>
      </c>
    </row>
    <row r="322" spans="1:6" x14ac:dyDescent="0.2">
      <c r="A322" s="7" t="s">
        <v>354</v>
      </c>
      <c r="B322" s="8" t="s">
        <v>256</v>
      </c>
      <c r="C322" s="8" t="s">
        <v>338</v>
      </c>
      <c r="D322" s="8" t="s">
        <v>353</v>
      </c>
      <c r="E322" s="8" t="s">
        <v>162</v>
      </c>
      <c r="F322" s="9">
        <v>1610000</v>
      </c>
    </row>
    <row r="323" spans="1:6" ht="33.75" x14ac:dyDescent="0.2">
      <c r="A323" s="7" t="s">
        <v>356</v>
      </c>
      <c r="B323" s="8" t="s">
        <v>256</v>
      </c>
      <c r="C323" s="8" t="s">
        <v>338</v>
      </c>
      <c r="D323" s="8" t="s">
        <v>355</v>
      </c>
      <c r="E323" s="8" t="s">
        <v>25</v>
      </c>
      <c r="F323" s="9">
        <v>903100</v>
      </c>
    </row>
    <row r="324" spans="1:6" x14ac:dyDescent="0.2">
      <c r="A324" s="7" t="s">
        <v>245</v>
      </c>
      <c r="B324" s="8" t="s">
        <v>256</v>
      </c>
      <c r="C324" s="8" t="s">
        <v>338</v>
      </c>
      <c r="D324" s="8" t="s">
        <v>281</v>
      </c>
      <c r="E324" s="8" t="s">
        <v>93</v>
      </c>
      <c r="F324" s="9">
        <v>375044.03</v>
      </c>
    </row>
    <row r="325" spans="1:6" x14ac:dyDescent="0.2">
      <c r="A325" s="7" t="s">
        <v>245</v>
      </c>
      <c r="B325" s="8" t="s">
        <v>256</v>
      </c>
      <c r="C325" s="8" t="s">
        <v>338</v>
      </c>
      <c r="D325" s="8" t="s">
        <v>281</v>
      </c>
      <c r="E325" s="8" t="s">
        <v>25</v>
      </c>
      <c r="F325" s="9">
        <v>8318080.9000000004</v>
      </c>
    </row>
    <row r="326" spans="1:6" ht="45" x14ac:dyDescent="0.2">
      <c r="A326" s="7" t="s">
        <v>358</v>
      </c>
      <c r="B326" s="8" t="s">
        <v>256</v>
      </c>
      <c r="C326" s="8" t="s">
        <v>338</v>
      </c>
      <c r="D326" s="8" t="s">
        <v>357</v>
      </c>
      <c r="E326" s="8" t="s">
        <v>25</v>
      </c>
      <c r="F326" s="9">
        <v>10000</v>
      </c>
    </row>
    <row r="327" spans="1:6" ht="22.5" x14ac:dyDescent="0.2">
      <c r="A327" s="7" t="s">
        <v>360</v>
      </c>
      <c r="B327" s="8" t="s">
        <v>256</v>
      </c>
      <c r="C327" s="8" t="s">
        <v>338</v>
      </c>
      <c r="D327" s="8" t="s">
        <v>359</v>
      </c>
      <c r="E327" s="8" t="s">
        <v>93</v>
      </c>
      <c r="F327" s="9">
        <v>6267301.3399999999</v>
      </c>
    </row>
    <row r="328" spans="1:6" ht="22.5" x14ac:dyDescent="0.2">
      <c r="A328" s="7" t="s">
        <v>362</v>
      </c>
      <c r="B328" s="8" t="s">
        <v>256</v>
      </c>
      <c r="C328" s="8" t="s">
        <v>338</v>
      </c>
      <c r="D328" s="8" t="s">
        <v>361</v>
      </c>
      <c r="E328" s="8" t="s">
        <v>25</v>
      </c>
      <c r="F328" s="9">
        <v>570233.32999999996</v>
      </c>
    </row>
    <row r="329" spans="1:6" x14ac:dyDescent="0.2">
      <c r="A329" s="7" t="s">
        <v>245</v>
      </c>
      <c r="B329" s="8" t="s">
        <v>256</v>
      </c>
      <c r="C329" s="8" t="s">
        <v>338</v>
      </c>
      <c r="D329" s="8" t="s">
        <v>282</v>
      </c>
      <c r="E329" s="8" t="s">
        <v>162</v>
      </c>
      <c r="F329" s="9">
        <v>2690618.42</v>
      </c>
    </row>
    <row r="330" spans="1:6" ht="22.5" x14ac:dyDescent="0.2">
      <c r="A330" s="7" t="s">
        <v>362</v>
      </c>
      <c r="B330" s="8" t="s">
        <v>256</v>
      </c>
      <c r="C330" s="8" t="s">
        <v>338</v>
      </c>
      <c r="D330" s="8" t="s">
        <v>363</v>
      </c>
      <c r="E330" s="8" t="s">
        <v>162</v>
      </c>
      <c r="F330" s="9">
        <v>286466</v>
      </c>
    </row>
    <row r="331" spans="1:6" x14ac:dyDescent="0.2">
      <c r="A331" s="7" t="s">
        <v>365</v>
      </c>
      <c r="B331" s="8" t="s">
        <v>256</v>
      </c>
      <c r="C331" s="8" t="s">
        <v>338</v>
      </c>
      <c r="D331" s="8" t="s">
        <v>364</v>
      </c>
      <c r="E331" s="8" t="s">
        <v>19</v>
      </c>
      <c r="F331" s="9">
        <v>2606346.11</v>
      </c>
    </row>
    <row r="332" spans="1:6" x14ac:dyDescent="0.2">
      <c r="A332" s="7" t="s">
        <v>365</v>
      </c>
      <c r="B332" s="8" t="s">
        <v>256</v>
      </c>
      <c r="C332" s="8" t="s">
        <v>338</v>
      </c>
      <c r="D332" s="8" t="s">
        <v>364</v>
      </c>
      <c r="E332" s="8" t="s">
        <v>20</v>
      </c>
      <c r="F332" s="9">
        <v>749970.48</v>
      </c>
    </row>
    <row r="333" spans="1:6" ht="33.75" x14ac:dyDescent="0.2">
      <c r="A333" s="7" t="s">
        <v>249</v>
      </c>
      <c r="B333" s="8" t="s">
        <v>256</v>
      </c>
      <c r="C333" s="8" t="s">
        <v>338</v>
      </c>
      <c r="D333" s="8" t="s">
        <v>366</v>
      </c>
      <c r="E333" s="8" t="s">
        <v>62</v>
      </c>
      <c r="F333" s="9">
        <v>6785662.2400000002</v>
      </c>
    </row>
    <row r="334" spans="1:6" ht="33.75" x14ac:dyDescent="0.2">
      <c r="A334" s="7" t="s">
        <v>249</v>
      </c>
      <c r="B334" s="8" t="s">
        <v>256</v>
      </c>
      <c r="C334" s="8" t="s">
        <v>338</v>
      </c>
      <c r="D334" s="8" t="s">
        <v>366</v>
      </c>
      <c r="E334" s="8" t="s">
        <v>220</v>
      </c>
      <c r="F334" s="9">
        <v>11400</v>
      </c>
    </row>
    <row r="335" spans="1:6" ht="33.75" x14ac:dyDescent="0.2">
      <c r="A335" s="7" t="s">
        <v>249</v>
      </c>
      <c r="B335" s="8" t="s">
        <v>256</v>
      </c>
      <c r="C335" s="8" t="s">
        <v>338</v>
      </c>
      <c r="D335" s="8" t="s">
        <v>366</v>
      </c>
      <c r="E335" s="8" t="s">
        <v>63</v>
      </c>
      <c r="F335" s="9">
        <v>2017563.03</v>
      </c>
    </row>
    <row r="336" spans="1:6" ht="33.75" x14ac:dyDescent="0.2">
      <c r="A336" s="7" t="s">
        <v>249</v>
      </c>
      <c r="B336" s="8" t="s">
        <v>256</v>
      </c>
      <c r="C336" s="8" t="s">
        <v>338</v>
      </c>
      <c r="D336" s="8" t="s">
        <v>366</v>
      </c>
      <c r="E336" s="8" t="s">
        <v>24</v>
      </c>
      <c r="F336" s="9">
        <v>680505.44</v>
      </c>
    </row>
    <row r="337" spans="1:6" ht="33.75" x14ac:dyDescent="0.2">
      <c r="A337" s="7" t="s">
        <v>249</v>
      </c>
      <c r="B337" s="8" t="s">
        <v>256</v>
      </c>
      <c r="C337" s="8" t="s">
        <v>338</v>
      </c>
      <c r="D337" s="8" t="s">
        <v>366</v>
      </c>
      <c r="E337" s="8" t="s">
        <v>25</v>
      </c>
      <c r="F337" s="9">
        <v>1638383.43</v>
      </c>
    </row>
    <row r="338" spans="1:6" ht="33.75" x14ac:dyDescent="0.2">
      <c r="A338" s="7" t="s">
        <v>249</v>
      </c>
      <c r="B338" s="8" t="s">
        <v>256</v>
      </c>
      <c r="C338" s="8" t="s">
        <v>338</v>
      </c>
      <c r="D338" s="8" t="s">
        <v>367</v>
      </c>
      <c r="E338" s="8" t="s">
        <v>37</v>
      </c>
      <c r="F338" s="9">
        <v>61596</v>
      </c>
    </row>
    <row r="339" spans="1:6" ht="33.75" x14ac:dyDescent="0.2">
      <c r="A339" s="7" t="s">
        <v>249</v>
      </c>
      <c r="B339" s="8" t="s">
        <v>256</v>
      </c>
      <c r="C339" s="8" t="s">
        <v>338</v>
      </c>
      <c r="D339" s="8" t="s">
        <v>367</v>
      </c>
      <c r="E339" s="8" t="s">
        <v>38</v>
      </c>
      <c r="F339" s="9">
        <v>4574</v>
      </c>
    </row>
    <row r="340" spans="1:6" ht="33.75" x14ac:dyDescent="0.2">
      <c r="A340" s="7" t="s">
        <v>249</v>
      </c>
      <c r="B340" s="8" t="s">
        <v>256</v>
      </c>
      <c r="C340" s="8" t="s">
        <v>338</v>
      </c>
      <c r="D340" s="8" t="s">
        <v>367</v>
      </c>
      <c r="E340" s="8" t="s">
        <v>35</v>
      </c>
      <c r="F340" s="9">
        <v>14.79</v>
      </c>
    </row>
    <row r="341" spans="1:6" x14ac:dyDescent="0.2">
      <c r="A341" s="7" t="s">
        <v>155</v>
      </c>
      <c r="B341" s="8" t="s">
        <v>256</v>
      </c>
      <c r="C341" s="8" t="s">
        <v>338</v>
      </c>
      <c r="D341" s="8" t="s">
        <v>368</v>
      </c>
      <c r="E341" s="8" t="s">
        <v>25</v>
      </c>
      <c r="F341" s="9">
        <v>76235</v>
      </c>
    </row>
    <row r="342" spans="1:6" ht="22.5" x14ac:dyDescent="0.2">
      <c r="A342" s="7" t="s">
        <v>370</v>
      </c>
      <c r="B342" s="8" t="s">
        <v>256</v>
      </c>
      <c r="C342" s="8" t="s">
        <v>338</v>
      </c>
      <c r="D342" s="8" t="s">
        <v>369</v>
      </c>
      <c r="E342" s="8" t="s">
        <v>25</v>
      </c>
      <c r="F342" s="9">
        <v>26990</v>
      </c>
    </row>
    <row r="343" spans="1:6" x14ac:dyDescent="0.2">
      <c r="A343" s="7" t="s">
        <v>322</v>
      </c>
      <c r="B343" s="8" t="s">
        <v>256</v>
      </c>
      <c r="C343" s="8" t="s">
        <v>338</v>
      </c>
      <c r="D343" s="8" t="s">
        <v>323</v>
      </c>
      <c r="E343" s="8" t="s">
        <v>25</v>
      </c>
      <c r="F343" s="9">
        <v>32.96</v>
      </c>
    </row>
    <row r="344" spans="1:6" ht="22.5" x14ac:dyDescent="0.2">
      <c r="A344" s="7" t="s">
        <v>372</v>
      </c>
      <c r="B344" s="8" t="s">
        <v>256</v>
      </c>
      <c r="C344" s="8" t="s">
        <v>338</v>
      </c>
      <c r="D344" s="8" t="s">
        <v>371</v>
      </c>
      <c r="E344" s="8" t="s">
        <v>25</v>
      </c>
      <c r="F344" s="9">
        <v>742080</v>
      </c>
    </row>
    <row r="345" spans="1:6" ht="22.5" x14ac:dyDescent="0.2">
      <c r="A345" s="7" t="s">
        <v>374</v>
      </c>
      <c r="B345" s="8" t="s">
        <v>256</v>
      </c>
      <c r="C345" s="8" t="s">
        <v>338</v>
      </c>
      <c r="D345" s="8" t="s">
        <v>373</v>
      </c>
      <c r="E345" s="8" t="s">
        <v>162</v>
      </c>
      <c r="F345" s="9">
        <v>198000</v>
      </c>
    </row>
    <row r="346" spans="1:6" ht="22.5" x14ac:dyDescent="0.2">
      <c r="A346" s="7" t="s">
        <v>180</v>
      </c>
      <c r="B346" s="8" t="s">
        <v>256</v>
      </c>
      <c r="C346" s="8" t="s">
        <v>138</v>
      </c>
      <c r="D346" s="8" t="s">
        <v>179</v>
      </c>
      <c r="E346" s="8" t="s">
        <v>181</v>
      </c>
      <c r="F346" s="9">
        <v>27485490.809999999</v>
      </c>
    </row>
    <row r="347" spans="1:6" ht="33.75" x14ac:dyDescent="0.2">
      <c r="A347" s="7" t="s">
        <v>376</v>
      </c>
      <c r="B347" s="8" t="s">
        <v>256</v>
      </c>
      <c r="C347" s="8" t="s">
        <v>182</v>
      </c>
      <c r="D347" s="8" t="s">
        <v>375</v>
      </c>
      <c r="E347" s="8" t="s">
        <v>181</v>
      </c>
      <c r="F347" s="9">
        <v>4901300</v>
      </c>
    </row>
    <row r="348" spans="1:6" ht="45" x14ac:dyDescent="0.2">
      <c r="A348" s="7" t="s">
        <v>378</v>
      </c>
      <c r="B348" s="8" t="s">
        <v>256</v>
      </c>
      <c r="C348" s="8" t="s">
        <v>182</v>
      </c>
      <c r="D348" s="8" t="s">
        <v>377</v>
      </c>
      <c r="E348" s="8" t="s">
        <v>25</v>
      </c>
      <c r="F348" s="9">
        <v>10408787.24</v>
      </c>
    </row>
    <row r="349" spans="1:6" ht="45" x14ac:dyDescent="0.2">
      <c r="A349" s="7" t="s">
        <v>378</v>
      </c>
      <c r="B349" s="8" t="s">
        <v>256</v>
      </c>
      <c r="C349" s="8" t="s">
        <v>182</v>
      </c>
      <c r="D349" s="8" t="s">
        <v>377</v>
      </c>
      <c r="E349" s="8" t="s">
        <v>165</v>
      </c>
      <c r="F349" s="9">
        <v>515959.66</v>
      </c>
    </row>
    <row r="350" spans="1:6" ht="45" x14ac:dyDescent="0.2">
      <c r="A350" s="7" t="s">
        <v>378</v>
      </c>
      <c r="B350" s="8" t="s">
        <v>256</v>
      </c>
      <c r="C350" s="8" t="s">
        <v>182</v>
      </c>
      <c r="D350" s="8" t="s">
        <v>379</v>
      </c>
      <c r="E350" s="8" t="s">
        <v>158</v>
      </c>
      <c r="F350" s="9">
        <v>530253.1</v>
      </c>
    </row>
    <row r="351" spans="1:6" ht="33.75" x14ac:dyDescent="0.2">
      <c r="A351" s="7" t="s">
        <v>381</v>
      </c>
      <c r="B351" s="8" t="s">
        <v>256</v>
      </c>
      <c r="C351" s="8" t="s">
        <v>144</v>
      </c>
      <c r="D351" s="8" t="s">
        <v>380</v>
      </c>
      <c r="E351" s="8" t="s">
        <v>25</v>
      </c>
      <c r="F351" s="9">
        <v>704300</v>
      </c>
    </row>
    <row r="352" spans="1:6" ht="33.75" x14ac:dyDescent="0.2">
      <c r="A352" s="7" t="s">
        <v>383</v>
      </c>
      <c r="B352" s="8" t="s">
        <v>256</v>
      </c>
      <c r="C352" s="8" t="s">
        <v>144</v>
      </c>
      <c r="D352" s="8" t="s">
        <v>382</v>
      </c>
      <c r="E352" s="8" t="s">
        <v>62</v>
      </c>
      <c r="F352" s="9">
        <v>70000</v>
      </c>
    </row>
    <row r="353" spans="1:6" ht="19.5" customHeight="1" x14ac:dyDescent="0.2">
      <c r="A353" s="18" t="s">
        <v>384</v>
      </c>
      <c r="B353" s="19"/>
      <c r="C353" s="19"/>
      <c r="D353" s="19"/>
      <c r="E353" s="19"/>
      <c r="F353" s="15">
        <f>SUM(F354:F441)</f>
        <v>384226537.26999998</v>
      </c>
    </row>
    <row r="354" spans="1:6" x14ac:dyDescent="0.2">
      <c r="A354" s="7" t="s">
        <v>57</v>
      </c>
      <c r="B354" s="8" t="s">
        <v>385</v>
      </c>
      <c r="C354" s="8" t="s">
        <v>43</v>
      </c>
      <c r="D354" s="8" t="s">
        <v>56</v>
      </c>
      <c r="E354" s="8" t="s">
        <v>58</v>
      </c>
      <c r="F354" s="9">
        <v>44606.2</v>
      </c>
    </row>
    <row r="355" spans="1:6" ht="33.75" x14ac:dyDescent="0.2">
      <c r="A355" s="7" t="s">
        <v>387</v>
      </c>
      <c r="B355" s="8" t="s">
        <v>385</v>
      </c>
      <c r="C355" s="8" t="s">
        <v>129</v>
      </c>
      <c r="D355" s="8" t="s">
        <v>386</v>
      </c>
      <c r="E355" s="8" t="s">
        <v>165</v>
      </c>
      <c r="F355" s="9">
        <v>53839250</v>
      </c>
    </row>
    <row r="356" spans="1:6" ht="33.75" x14ac:dyDescent="0.2">
      <c r="A356" s="7" t="s">
        <v>387</v>
      </c>
      <c r="B356" s="8" t="s">
        <v>385</v>
      </c>
      <c r="C356" s="8" t="s">
        <v>129</v>
      </c>
      <c r="D356" s="8" t="s">
        <v>386</v>
      </c>
      <c r="E356" s="8" t="s">
        <v>162</v>
      </c>
      <c r="F356" s="9">
        <v>990890</v>
      </c>
    </row>
    <row r="357" spans="1:6" x14ac:dyDescent="0.2">
      <c r="A357" s="7" t="s">
        <v>390</v>
      </c>
      <c r="B357" s="8" t="s">
        <v>385</v>
      </c>
      <c r="C357" s="8" t="s">
        <v>388</v>
      </c>
      <c r="D357" s="8" t="s">
        <v>389</v>
      </c>
      <c r="E357" s="8" t="s">
        <v>343</v>
      </c>
      <c r="F357" s="9">
        <v>959463.4</v>
      </c>
    </row>
    <row r="358" spans="1:6" x14ac:dyDescent="0.2">
      <c r="A358" s="7" t="s">
        <v>390</v>
      </c>
      <c r="B358" s="8" t="s">
        <v>385</v>
      </c>
      <c r="C358" s="8" t="s">
        <v>388</v>
      </c>
      <c r="D358" s="8" t="s">
        <v>389</v>
      </c>
      <c r="E358" s="8" t="s">
        <v>165</v>
      </c>
      <c r="F358" s="9">
        <v>23859408.600000001</v>
      </c>
    </row>
    <row r="359" spans="1:6" x14ac:dyDescent="0.2">
      <c r="A359" s="7" t="s">
        <v>390</v>
      </c>
      <c r="B359" s="8" t="s">
        <v>385</v>
      </c>
      <c r="C359" s="8" t="s">
        <v>388</v>
      </c>
      <c r="D359" s="8" t="s">
        <v>389</v>
      </c>
      <c r="E359" s="8" t="s">
        <v>162</v>
      </c>
      <c r="F359" s="9">
        <v>200000</v>
      </c>
    </row>
    <row r="360" spans="1:6" x14ac:dyDescent="0.2">
      <c r="A360" s="7" t="s">
        <v>390</v>
      </c>
      <c r="B360" s="8" t="s">
        <v>385</v>
      </c>
      <c r="C360" s="8" t="s">
        <v>388</v>
      </c>
      <c r="D360" s="8" t="s">
        <v>389</v>
      </c>
      <c r="E360" s="8" t="s">
        <v>38</v>
      </c>
      <c r="F360" s="9">
        <v>48</v>
      </c>
    </row>
    <row r="361" spans="1:6" ht="22.5" x14ac:dyDescent="0.2">
      <c r="A361" s="7" t="s">
        <v>392</v>
      </c>
      <c r="B361" s="8" t="s">
        <v>385</v>
      </c>
      <c r="C361" s="8" t="s">
        <v>138</v>
      </c>
      <c r="D361" s="8" t="s">
        <v>391</v>
      </c>
      <c r="E361" s="8" t="s">
        <v>25</v>
      </c>
      <c r="F361" s="9">
        <v>466714.81</v>
      </c>
    </row>
    <row r="362" spans="1:6" ht="22.5" x14ac:dyDescent="0.2">
      <c r="A362" s="7" t="s">
        <v>392</v>
      </c>
      <c r="B362" s="8" t="s">
        <v>385</v>
      </c>
      <c r="C362" s="8" t="s">
        <v>138</v>
      </c>
      <c r="D362" s="8" t="s">
        <v>391</v>
      </c>
      <c r="E362" s="8" t="s">
        <v>181</v>
      </c>
      <c r="F362" s="9">
        <v>29747538.870000001</v>
      </c>
    </row>
    <row r="363" spans="1:6" ht="26.25" customHeight="1" x14ac:dyDescent="0.2">
      <c r="A363" s="7" t="s">
        <v>394</v>
      </c>
      <c r="B363" s="8" t="s">
        <v>385</v>
      </c>
      <c r="C363" s="8" t="s">
        <v>138</v>
      </c>
      <c r="D363" s="8" t="s">
        <v>393</v>
      </c>
      <c r="E363" s="8" t="s">
        <v>25</v>
      </c>
      <c r="F363" s="9">
        <v>47395.87</v>
      </c>
    </row>
    <row r="364" spans="1:6" ht="26.25" customHeight="1" x14ac:dyDescent="0.2">
      <c r="A364" s="7" t="s">
        <v>394</v>
      </c>
      <c r="B364" s="8" t="s">
        <v>385</v>
      </c>
      <c r="C364" s="8" t="s">
        <v>138</v>
      </c>
      <c r="D364" s="8" t="s">
        <v>393</v>
      </c>
      <c r="E364" s="8" t="s">
        <v>181</v>
      </c>
      <c r="F364" s="9">
        <v>3001804.13</v>
      </c>
    </row>
    <row r="365" spans="1:6" ht="22.5" x14ac:dyDescent="0.2">
      <c r="A365" s="7" t="s">
        <v>396</v>
      </c>
      <c r="B365" s="8" t="s">
        <v>385</v>
      </c>
      <c r="C365" s="8" t="s">
        <v>138</v>
      </c>
      <c r="D365" s="8" t="s">
        <v>395</v>
      </c>
      <c r="E365" s="8" t="s">
        <v>25</v>
      </c>
      <c r="F365" s="9">
        <v>366504.73</v>
      </c>
    </row>
    <row r="366" spans="1:6" ht="22.5" x14ac:dyDescent="0.2">
      <c r="A366" s="7" t="s">
        <v>396</v>
      </c>
      <c r="B366" s="8" t="s">
        <v>385</v>
      </c>
      <c r="C366" s="8" t="s">
        <v>138</v>
      </c>
      <c r="D366" s="8" t="s">
        <v>395</v>
      </c>
      <c r="E366" s="8" t="s">
        <v>181</v>
      </c>
      <c r="F366" s="9">
        <v>23293863.059999999</v>
      </c>
    </row>
    <row r="367" spans="1:6" ht="33.75" x14ac:dyDescent="0.2">
      <c r="A367" s="7" t="s">
        <v>398</v>
      </c>
      <c r="B367" s="8" t="s">
        <v>385</v>
      </c>
      <c r="C367" s="8" t="s">
        <v>138</v>
      </c>
      <c r="D367" s="8" t="s">
        <v>397</v>
      </c>
      <c r="E367" s="8" t="s">
        <v>25</v>
      </c>
      <c r="F367" s="9">
        <v>978.35</v>
      </c>
    </row>
    <row r="368" spans="1:6" ht="33.75" x14ac:dyDescent="0.2">
      <c r="A368" s="7" t="s">
        <v>398</v>
      </c>
      <c r="B368" s="8" t="s">
        <v>385</v>
      </c>
      <c r="C368" s="8" t="s">
        <v>138</v>
      </c>
      <c r="D368" s="8" t="s">
        <v>397</v>
      </c>
      <c r="E368" s="8" t="s">
        <v>181</v>
      </c>
      <c r="F368" s="9">
        <v>55058.64</v>
      </c>
    </row>
    <row r="369" spans="1:6" ht="33.75" x14ac:dyDescent="0.2">
      <c r="A369" s="7" t="s">
        <v>400</v>
      </c>
      <c r="B369" s="8" t="s">
        <v>385</v>
      </c>
      <c r="C369" s="8" t="s">
        <v>138</v>
      </c>
      <c r="D369" s="8" t="s">
        <v>399</v>
      </c>
      <c r="E369" s="8" t="s">
        <v>25</v>
      </c>
      <c r="F369" s="9">
        <v>160.32</v>
      </c>
    </row>
    <row r="370" spans="1:6" ht="33.75" x14ac:dyDescent="0.2">
      <c r="A370" s="7" t="s">
        <v>400</v>
      </c>
      <c r="B370" s="8" t="s">
        <v>385</v>
      </c>
      <c r="C370" s="8" t="s">
        <v>138</v>
      </c>
      <c r="D370" s="8" t="s">
        <v>399</v>
      </c>
      <c r="E370" s="8" t="s">
        <v>181</v>
      </c>
      <c r="F370" s="9">
        <v>10080</v>
      </c>
    </row>
    <row r="371" spans="1:6" ht="33.75" x14ac:dyDescent="0.2">
      <c r="A371" s="7" t="s">
        <v>402</v>
      </c>
      <c r="B371" s="8" t="s">
        <v>385</v>
      </c>
      <c r="C371" s="8" t="s">
        <v>138</v>
      </c>
      <c r="D371" s="8" t="s">
        <v>401</v>
      </c>
      <c r="E371" s="8" t="s">
        <v>181</v>
      </c>
      <c r="F371" s="9">
        <v>0</v>
      </c>
    </row>
    <row r="372" spans="1:6" ht="45" x14ac:dyDescent="0.2">
      <c r="A372" s="7" t="s">
        <v>404</v>
      </c>
      <c r="B372" s="8" t="s">
        <v>385</v>
      </c>
      <c r="C372" s="8" t="s">
        <v>138</v>
      </c>
      <c r="D372" s="8" t="s">
        <v>403</v>
      </c>
      <c r="E372" s="8" t="s">
        <v>24</v>
      </c>
      <c r="F372" s="9">
        <v>12512</v>
      </c>
    </row>
    <row r="373" spans="1:6" ht="45" x14ac:dyDescent="0.2">
      <c r="A373" s="7" t="s">
        <v>404</v>
      </c>
      <c r="B373" s="8" t="s">
        <v>385</v>
      </c>
      <c r="C373" s="8" t="s">
        <v>138</v>
      </c>
      <c r="D373" s="8" t="s">
        <v>403</v>
      </c>
      <c r="E373" s="8" t="s">
        <v>25</v>
      </c>
      <c r="F373" s="9">
        <v>20282.61</v>
      </c>
    </row>
    <row r="374" spans="1:6" ht="45" x14ac:dyDescent="0.2">
      <c r="A374" s="7" t="s">
        <v>404</v>
      </c>
      <c r="B374" s="8" t="s">
        <v>385</v>
      </c>
      <c r="C374" s="8" t="s">
        <v>138</v>
      </c>
      <c r="D374" s="8" t="s">
        <v>403</v>
      </c>
      <c r="E374" s="8" t="s">
        <v>181</v>
      </c>
      <c r="F374" s="9">
        <v>1153645.0900000001</v>
      </c>
    </row>
    <row r="375" spans="1:6" ht="33.75" x14ac:dyDescent="0.2">
      <c r="A375" s="7" t="s">
        <v>406</v>
      </c>
      <c r="B375" s="8" t="s">
        <v>385</v>
      </c>
      <c r="C375" s="8" t="s">
        <v>138</v>
      </c>
      <c r="D375" s="8" t="s">
        <v>405</v>
      </c>
      <c r="E375" s="8" t="s">
        <v>25</v>
      </c>
      <c r="F375" s="9">
        <v>276375.96000000002</v>
      </c>
    </row>
    <row r="376" spans="1:6" ht="22.5" x14ac:dyDescent="0.2">
      <c r="A376" s="7" t="s">
        <v>408</v>
      </c>
      <c r="B376" s="8" t="s">
        <v>385</v>
      </c>
      <c r="C376" s="8" t="s">
        <v>138</v>
      </c>
      <c r="D376" s="8" t="s">
        <v>407</v>
      </c>
      <c r="E376" s="8" t="s">
        <v>25</v>
      </c>
      <c r="F376" s="9">
        <v>445353.91</v>
      </c>
    </row>
    <row r="377" spans="1:6" ht="22.5" x14ac:dyDescent="0.2">
      <c r="A377" s="7" t="s">
        <v>408</v>
      </c>
      <c r="B377" s="8" t="s">
        <v>385</v>
      </c>
      <c r="C377" s="8" t="s">
        <v>138</v>
      </c>
      <c r="D377" s="8" t="s">
        <v>407</v>
      </c>
      <c r="E377" s="8" t="s">
        <v>181</v>
      </c>
      <c r="F377" s="9">
        <v>29130296.170000002</v>
      </c>
    </row>
    <row r="378" spans="1:6" ht="33.75" x14ac:dyDescent="0.2">
      <c r="A378" s="7" t="s">
        <v>410</v>
      </c>
      <c r="B378" s="8" t="s">
        <v>385</v>
      </c>
      <c r="C378" s="8" t="s">
        <v>138</v>
      </c>
      <c r="D378" s="8" t="s">
        <v>409</v>
      </c>
      <c r="E378" s="8" t="s">
        <v>25</v>
      </c>
      <c r="F378" s="9">
        <v>38273.18</v>
      </c>
    </row>
    <row r="379" spans="1:6" ht="33.75" x14ac:dyDescent="0.2">
      <c r="A379" s="7" t="s">
        <v>410</v>
      </c>
      <c r="B379" s="8" t="s">
        <v>385</v>
      </c>
      <c r="C379" s="8" t="s">
        <v>138</v>
      </c>
      <c r="D379" s="8" t="s">
        <v>409</v>
      </c>
      <c r="E379" s="8" t="s">
        <v>181</v>
      </c>
      <c r="F379" s="9">
        <v>2542725.42</v>
      </c>
    </row>
    <row r="380" spans="1:6" ht="33.75" x14ac:dyDescent="0.2">
      <c r="A380" s="7" t="s">
        <v>412</v>
      </c>
      <c r="B380" s="8" t="s">
        <v>385</v>
      </c>
      <c r="C380" s="8" t="s">
        <v>138</v>
      </c>
      <c r="D380" s="8" t="s">
        <v>411</v>
      </c>
      <c r="E380" s="8" t="s">
        <v>25</v>
      </c>
      <c r="F380" s="9">
        <v>133803.35</v>
      </c>
    </row>
    <row r="381" spans="1:6" ht="33.75" x14ac:dyDescent="0.2">
      <c r="A381" s="7" t="s">
        <v>412</v>
      </c>
      <c r="B381" s="8" t="s">
        <v>385</v>
      </c>
      <c r="C381" s="8" t="s">
        <v>138</v>
      </c>
      <c r="D381" s="8" t="s">
        <v>411</v>
      </c>
      <c r="E381" s="8" t="s">
        <v>181</v>
      </c>
      <c r="F381" s="9">
        <v>8834196.6500000004</v>
      </c>
    </row>
    <row r="382" spans="1:6" ht="22.5" x14ac:dyDescent="0.2">
      <c r="A382" s="7" t="s">
        <v>414</v>
      </c>
      <c r="B382" s="8" t="s">
        <v>385</v>
      </c>
      <c r="C382" s="8" t="s">
        <v>138</v>
      </c>
      <c r="D382" s="8" t="s">
        <v>413</v>
      </c>
      <c r="E382" s="8" t="s">
        <v>25</v>
      </c>
      <c r="F382" s="9">
        <v>289789.74</v>
      </c>
    </row>
    <row r="383" spans="1:6" ht="22.5" x14ac:dyDescent="0.2">
      <c r="A383" s="7" t="s">
        <v>414</v>
      </c>
      <c r="B383" s="8" t="s">
        <v>385</v>
      </c>
      <c r="C383" s="8" t="s">
        <v>138</v>
      </c>
      <c r="D383" s="8" t="s">
        <v>413</v>
      </c>
      <c r="E383" s="8" t="s">
        <v>181</v>
      </c>
      <c r="F383" s="9">
        <v>18151710.260000002</v>
      </c>
    </row>
    <row r="384" spans="1:6" ht="22.5" x14ac:dyDescent="0.2">
      <c r="A384" s="7" t="s">
        <v>416</v>
      </c>
      <c r="B384" s="8" t="s">
        <v>385</v>
      </c>
      <c r="C384" s="8" t="s">
        <v>138</v>
      </c>
      <c r="D384" s="8" t="s">
        <v>415</v>
      </c>
      <c r="E384" s="8" t="s">
        <v>24</v>
      </c>
      <c r="F384" s="9">
        <v>31615</v>
      </c>
    </row>
    <row r="385" spans="1:6" ht="22.5" x14ac:dyDescent="0.2">
      <c r="A385" s="7" t="s">
        <v>416</v>
      </c>
      <c r="B385" s="8" t="s">
        <v>385</v>
      </c>
      <c r="C385" s="8" t="s">
        <v>138</v>
      </c>
      <c r="D385" s="8" t="s">
        <v>415</v>
      </c>
      <c r="E385" s="8" t="s">
        <v>25</v>
      </c>
      <c r="F385" s="9">
        <v>90801.26</v>
      </c>
    </row>
    <row r="386" spans="1:6" ht="22.5" x14ac:dyDescent="0.2">
      <c r="A386" s="7" t="s">
        <v>416</v>
      </c>
      <c r="B386" s="8" t="s">
        <v>385</v>
      </c>
      <c r="C386" s="8" t="s">
        <v>138</v>
      </c>
      <c r="D386" s="8" t="s">
        <v>415</v>
      </c>
      <c r="E386" s="8" t="s">
        <v>181</v>
      </c>
      <c r="F386" s="9">
        <v>7886662.5999999996</v>
      </c>
    </row>
    <row r="387" spans="1:6" ht="22.5" x14ac:dyDescent="0.2">
      <c r="A387" s="7" t="s">
        <v>416</v>
      </c>
      <c r="B387" s="8" t="s">
        <v>385</v>
      </c>
      <c r="C387" s="8" t="s">
        <v>138</v>
      </c>
      <c r="D387" s="8" t="s">
        <v>415</v>
      </c>
      <c r="E387" s="8" t="s">
        <v>38</v>
      </c>
      <c r="F387" s="9">
        <v>800</v>
      </c>
    </row>
    <row r="388" spans="1:6" ht="22.5" x14ac:dyDescent="0.2">
      <c r="A388" s="7" t="s">
        <v>418</v>
      </c>
      <c r="B388" s="8" t="s">
        <v>385</v>
      </c>
      <c r="C388" s="8" t="s">
        <v>138</v>
      </c>
      <c r="D388" s="8" t="s">
        <v>417</v>
      </c>
      <c r="E388" s="8" t="s">
        <v>25</v>
      </c>
      <c r="F388" s="9">
        <v>45302.01</v>
      </c>
    </row>
    <row r="389" spans="1:6" ht="22.5" x14ac:dyDescent="0.2">
      <c r="A389" s="7" t="s">
        <v>418</v>
      </c>
      <c r="B389" s="8" t="s">
        <v>385</v>
      </c>
      <c r="C389" s="8" t="s">
        <v>138</v>
      </c>
      <c r="D389" s="8" t="s">
        <v>417</v>
      </c>
      <c r="E389" s="8" t="s">
        <v>181</v>
      </c>
      <c r="F389" s="9">
        <v>3076142.86</v>
      </c>
    </row>
    <row r="390" spans="1:6" ht="22.5" x14ac:dyDescent="0.2">
      <c r="A390" s="7" t="s">
        <v>420</v>
      </c>
      <c r="B390" s="8" t="s">
        <v>385</v>
      </c>
      <c r="C390" s="8" t="s">
        <v>138</v>
      </c>
      <c r="D390" s="8" t="s">
        <v>419</v>
      </c>
      <c r="E390" s="8" t="s">
        <v>24</v>
      </c>
      <c r="F390" s="9">
        <v>1069.72</v>
      </c>
    </row>
    <row r="391" spans="1:6" ht="22.5" x14ac:dyDescent="0.2">
      <c r="A391" s="7" t="s">
        <v>420</v>
      </c>
      <c r="B391" s="8" t="s">
        <v>385</v>
      </c>
      <c r="C391" s="8" t="s">
        <v>138</v>
      </c>
      <c r="D391" s="8" t="s">
        <v>419</v>
      </c>
      <c r="E391" s="8" t="s">
        <v>25</v>
      </c>
      <c r="F391" s="9">
        <v>215224.57</v>
      </c>
    </row>
    <row r="392" spans="1:6" ht="22.5" x14ac:dyDescent="0.2">
      <c r="A392" s="7" t="s">
        <v>420</v>
      </c>
      <c r="B392" s="8" t="s">
        <v>385</v>
      </c>
      <c r="C392" s="8" t="s">
        <v>138</v>
      </c>
      <c r="D392" s="8" t="s">
        <v>419</v>
      </c>
      <c r="E392" s="8" t="s">
        <v>181</v>
      </c>
      <c r="F392" s="9">
        <v>24177102.710000001</v>
      </c>
    </row>
    <row r="393" spans="1:6" ht="56.25" x14ac:dyDescent="0.2">
      <c r="A393" s="10" t="s">
        <v>422</v>
      </c>
      <c r="B393" s="8" t="s">
        <v>385</v>
      </c>
      <c r="C393" s="8" t="s">
        <v>138</v>
      </c>
      <c r="D393" s="8" t="s">
        <v>421</v>
      </c>
      <c r="E393" s="8" t="s">
        <v>25</v>
      </c>
      <c r="F393" s="9">
        <v>260.42</v>
      </c>
    </row>
    <row r="394" spans="1:6" ht="56.25" x14ac:dyDescent="0.2">
      <c r="A394" s="10" t="s">
        <v>422</v>
      </c>
      <c r="B394" s="8" t="s">
        <v>385</v>
      </c>
      <c r="C394" s="8" t="s">
        <v>138</v>
      </c>
      <c r="D394" s="8" t="s">
        <v>421</v>
      </c>
      <c r="E394" s="8" t="s">
        <v>181</v>
      </c>
      <c r="F394" s="9">
        <v>17361.939999999999</v>
      </c>
    </row>
    <row r="395" spans="1:6" ht="67.5" x14ac:dyDescent="0.2">
      <c r="A395" s="10" t="s">
        <v>424</v>
      </c>
      <c r="B395" s="8" t="s">
        <v>385</v>
      </c>
      <c r="C395" s="8" t="s">
        <v>138</v>
      </c>
      <c r="D395" s="8" t="s">
        <v>423</v>
      </c>
      <c r="E395" s="8" t="s">
        <v>25</v>
      </c>
      <c r="F395" s="9">
        <v>8040.93</v>
      </c>
    </row>
    <row r="396" spans="1:6" ht="67.5" x14ac:dyDescent="0.2">
      <c r="A396" s="10" t="s">
        <v>424</v>
      </c>
      <c r="B396" s="8" t="s">
        <v>385</v>
      </c>
      <c r="C396" s="8" t="s">
        <v>138</v>
      </c>
      <c r="D396" s="8" t="s">
        <v>423</v>
      </c>
      <c r="E396" s="8" t="s">
        <v>181</v>
      </c>
      <c r="F396" s="9">
        <v>50053059.07</v>
      </c>
    </row>
    <row r="397" spans="1:6" ht="22.5" x14ac:dyDescent="0.2">
      <c r="A397" s="7" t="s">
        <v>180</v>
      </c>
      <c r="B397" s="8" t="s">
        <v>385</v>
      </c>
      <c r="C397" s="8" t="s">
        <v>138</v>
      </c>
      <c r="D397" s="8" t="s">
        <v>179</v>
      </c>
      <c r="E397" s="8" t="s">
        <v>25</v>
      </c>
      <c r="F397" s="9">
        <v>258713.36</v>
      </c>
    </row>
    <row r="398" spans="1:6" ht="22.5" x14ac:dyDescent="0.2">
      <c r="A398" s="7" t="s">
        <v>180</v>
      </c>
      <c r="B398" s="8" t="s">
        <v>385</v>
      </c>
      <c r="C398" s="8" t="s">
        <v>138</v>
      </c>
      <c r="D398" s="8" t="s">
        <v>179</v>
      </c>
      <c r="E398" s="8" t="s">
        <v>181</v>
      </c>
      <c r="F398" s="9">
        <v>18451601.98</v>
      </c>
    </row>
    <row r="399" spans="1:6" ht="22.5" x14ac:dyDescent="0.2">
      <c r="A399" s="7" t="s">
        <v>426</v>
      </c>
      <c r="B399" s="8" t="s">
        <v>385</v>
      </c>
      <c r="C399" s="8" t="s">
        <v>138</v>
      </c>
      <c r="D399" s="8" t="s">
        <v>425</v>
      </c>
      <c r="E399" s="8" t="s">
        <v>25</v>
      </c>
      <c r="F399" s="9">
        <v>13951.34</v>
      </c>
    </row>
    <row r="400" spans="1:6" ht="22.5" x14ac:dyDescent="0.2">
      <c r="A400" s="7" t="s">
        <v>426</v>
      </c>
      <c r="B400" s="8" t="s">
        <v>385</v>
      </c>
      <c r="C400" s="8" t="s">
        <v>138</v>
      </c>
      <c r="D400" s="8" t="s">
        <v>425</v>
      </c>
      <c r="E400" s="8" t="s">
        <v>181</v>
      </c>
      <c r="F400" s="9">
        <v>817448.66</v>
      </c>
    </row>
    <row r="401" spans="1:6" ht="45" x14ac:dyDescent="0.2">
      <c r="A401" s="10" t="s">
        <v>428</v>
      </c>
      <c r="B401" s="8" t="s">
        <v>385</v>
      </c>
      <c r="C401" s="8" t="s">
        <v>138</v>
      </c>
      <c r="D401" s="8" t="s">
        <v>427</v>
      </c>
      <c r="E401" s="8" t="s">
        <v>25</v>
      </c>
      <c r="F401" s="9">
        <v>2996.59</v>
      </c>
    </row>
    <row r="402" spans="1:6" ht="45" x14ac:dyDescent="0.2">
      <c r="A402" s="10" t="s">
        <v>428</v>
      </c>
      <c r="B402" s="8" t="s">
        <v>385</v>
      </c>
      <c r="C402" s="8" t="s">
        <v>138</v>
      </c>
      <c r="D402" s="8" t="s">
        <v>427</v>
      </c>
      <c r="E402" s="8" t="s">
        <v>181</v>
      </c>
      <c r="F402" s="9">
        <v>203999.35999999999</v>
      </c>
    </row>
    <row r="403" spans="1:6" ht="45" x14ac:dyDescent="0.2">
      <c r="A403" s="10" t="s">
        <v>430</v>
      </c>
      <c r="B403" s="8" t="s">
        <v>385</v>
      </c>
      <c r="C403" s="8" t="s">
        <v>138</v>
      </c>
      <c r="D403" s="8" t="s">
        <v>429</v>
      </c>
      <c r="E403" s="8" t="s">
        <v>25</v>
      </c>
      <c r="F403" s="9">
        <v>0</v>
      </c>
    </row>
    <row r="404" spans="1:6" ht="45" x14ac:dyDescent="0.2">
      <c r="A404" s="10" t="s">
        <v>430</v>
      </c>
      <c r="B404" s="8" t="s">
        <v>385</v>
      </c>
      <c r="C404" s="8" t="s">
        <v>138</v>
      </c>
      <c r="D404" s="8" t="s">
        <v>429</v>
      </c>
      <c r="E404" s="8" t="s">
        <v>181</v>
      </c>
      <c r="F404" s="9">
        <v>18373958</v>
      </c>
    </row>
    <row r="405" spans="1:6" ht="45" x14ac:dyDescent="0.2">
      <c r="A405" s="7" t="s">
        <v>432</v>
      </c>
      <c r="B405" s="8" t="s">
        <v>385</v>
      </c>
      <c r="C405" s="8" t="s">
        <v>138</v>
      </c>
      <c r="D405" s="8" t="s">
        <v>431</v>
      </c>
      <c r="E405" s="8" t="s">
        <v>25</v>
      </c>
      <c r="F405" s="9">
        <v>80422.570000000007</v>
      </c>
    </row>
    <row r="406" spans="1:6" ht="45" x14ac:dyDescent="0.2">
      <c r="A406" s="7" t="s">
        <v>432</v>
      </c>
      <c r="B406" s="8" t="s">
        <v>385</v>
      </c>
      <c r="C406" s="8" t="s">
        <v>138</v>
      </c>
      <c r="D406" s="8" t="s">
        <v>431</v>
      </c>
      <c r="E406" s="8" t="s">
        <v>343</v>
      </c>
      <c r="F406" s="9">
        <v>6000111</v>
      </c>
    </row>
    <row r="407" spans="1:6" ht="22.5" x14ac:dyDescent="0.2">
      <c r="A407" s="7" t="s">
        <v>434</v>
      </c>
      <c r="B407" s="8" t="s">
        <v>385</v>
      </c>
      <c r="C407" s="8" t="s">
        <v>138</v>
      </c>
      <c r="D407" s="8" t="s">
        <v>433</v>
      </c>
      <c r="E407" s="8" t="s">
        <v>343</v>
      </c>
      <c r="F407" s="9">
        <v>913750</v>
      </c>
    </row>
    <row r="408" spans="1:6" ht="22.5" x14ac:dyDescent="0.2">
      <c r="A408" s="7" t="s">
        <v>436</v>
      </c>
      <c r="B408" s="8" t="s">
        <v>385</v>
      </c>
      <c r="C408" s="8" t="s">
        <v>138</v>
      </c>
      <c r="D408" s="8" t="s">
        <v>435</v>
      </c>
      <c r="E408" s="8" t="s">
        <v>158</v>
      </c>
      <c r="F408" s="9">
        <v>495000</v>
      </c>
    </row>
    <row r="409" spans="1:6" ht="56.25" x14ac:dyDescent="0.2">
      <c r="A409" s="10" t="s">
        <v>438</v>
      </c>
      <c r="B409" s="8" t="s">
        <v>385</v>
      </c>
      <c r="C409" s="8" t="s">
        <v>182</v>
      </c>
      <c r="D409" s="8" t="s">
        <v>437</v>
      </c>
      <c r="E409" s="8" t="s">
        <v>25</v>
      </c>
      <c r="F409" s="9">
        <v>448503.83</v>
      </c>
    </row>
    <row r="410" spans="1:6" ht="56.25" x14ac:dyDescent="0.2">
      <c r="A410" s="10" t="s">
        <v>438</v>
      </c>
      <c r="B410" s="8" t="s">
        <v>385</v>
      </c>
      <c r="C410" s="8" t="s">
        <v>182</v>
      </c>
      <c r="D410" s="8" t="s">
        <v>437</v>
      </c>
      <c r="E410" s="8" t="s">
        <v>181</v>
      </c>
      <c r="F410" s="9">
        <v>9660188.8200000003</v>
      </c>
    </row>
    <row r="411" spans="1:6" ht="56.25" x14ac:dyDescent="0.2">
      <c r="A411" s="10" t="s">
        <v>438</v>
      </c>
      <c r="B411" s="8" t="s">
        <v>385</v>
      </c>
      <c r="C411" s="8" t="s">
        <v>182</v>
      </c>
      <c r="D411" s="8" t="s">
        <v>437</v>
      </c>
      <c r="E411" s="8" t="s">
        <v>343</v>
      </c>
      <c r="F411" s="9">
        <v>19003057.489999998</v>
      </c>
    </row>
    <row r="412" spans="1:6" ht="56.25" x14ac:dyDescent="0.2">
      <c r="A412" s="10" t="s">
        <v>438</v>
      </c>
      <c r="B412" s="8" t="s">
        <v>385</v>
      </c>
      <c r="C412" s="8" t="s">
        <v>182</v>
      </c>
      <c r="D412" s="8" t="s">
        <v>437</v>
      </c>
      <c r="E412" s="8" t="s">
        <v>439</v>
      </c>
      <c r="F412" s="9">
        <v>5394149.8600000003</v>
      </c>
    </row>
    <row r="413" spans="1:6" x14ac:dyDescent="0.2">
      <c r="A413" s="7" t="s">
        <v>442</v>
      </c>
      <c r="B413" s="8" t="s">
        <v>385</v>
      </c>
      <c r="C413" s="8" t="s">
        <v>440</v>
      </c>
      <c r="D413" s="8" t="s">
        <v>441</v>
      </c>
      <c r="E413" s="8" t="s">
        <v>19</v>
      </c>
      <c r="F413" s="9">
        <v>6361330.6600000001</v>
      </c>
    </row>
    <row r="414" spans="1:6" x14ac:dyDescent="0.2">
      <c r="A414" s="7" t="s">
        <v>442</v>
      </c>
      <c r="B414" s="8" t="s">
        <v>385</v>
      </c>
      <c r="C414" s="8" t="s">
        <v>440</v>
      </c>
      <c r="D414" s="8" t="s">
        <v>441</v>
      </c>
      <c r="E414" s="8" t="s">
        <v>34</v>
      </c>
      <c r="F414" s="9">
        <v>487.82</v>
      </c>
    </row>
    <row r="415" spans="1:6" x14ac:dyDescent="0.2">
      <c r="A415" s="7" t="s">
        <v>442</v>
      </c>
      <c r="B415" s="8" t="s">
        <v>385</v>
      </c>
      <c r="C415" s="8" t="s">
        <v>440</v>
      </c>
      <c r="D415" s="8" t="s">
        <v>441</v>
      </c>
      <c r="E415" s="8" t="s">
        <v>20</v>
      </c>
      <c r="F415" s="9">
        <v>1906501.02</v>
      </c>
    </row>
    <row r="416" spans="1:6" x14ac:dyDescent="0.2">
      <c r="A416" s="7" t="s">
        <v>442</v>
      </c>
      <c r="B416" s="8" t="s">
        <v>385</v>
      </c>
      <c r="C416" s="8" t="s">
        <v>440</v>
      </c>
      <c r="D416" s="8" t="s">
        <v>441</v>
      </c>
      <c r="E416" s="8" t="s">
        <v>24</v>
      </c>
      <c r="F416" s="9">
        <v>394544.47</v>
      </c>
    </row>
    <row r="417" spans="1:6" x14ac:dyDescent="0.2">
      <c r="A417" s="7" t="s">
        <v>442</v>
      </c>
      <c r="B417" s="8" t="s">
        <v>385</v>
      </c>
      <c r="C417" s="8" t="s">
        <v>440</v>
      </c>
      <c r="D417" s="8" t="s">
        <v>441</v>
      </c>
      <c r="E417" s="8" t="s">
        <v>25</v>
      </c>
      <c r="F417" s="9">
        <v>1013536.03</v>
      </c>
    </row>
    <row r="418" spans="1:6" x14ac:dyDescent="0.2">
      <c r="A418" s="7" t="s">
        <v>442</v>
      </c>
      <c r="B418" s="8" t="s">
        <v>385</v>
      </c>
      <c r="C418" s="8" t="s">
        <v>440</v>
      </c>
      <c r="D418" s="8" t="s">
        <v>441</v>
      </c>
      <c r="E418" s="8" t="s">
        <v>38</v>
      </c>
      <c r="F418" s="9">
        <v>5300</v>
      </c>
    </row>
    <row r="419" spans="1:6" ht="22.5" x14ac:dyDescent="0.2">
      <c r="A419" s="7" t="s">
        <v>444</v>
      </c>
      <c r="B419" s="8" t="s">
        <v>385</v>
      </c>
      <c r="C419" s="8" t="s">
        <v>440</v>
      </c>
      <c r="D419" s="8" t="s">
        <v>443</v>
      </c>
      <c r="E419" s="8" t="s">
        <v>19</v>
      </c>
      <c r="F419" s="9">
        <v>2184128.5299999998</v>
      </c>
    </row>
    <row r="420" spans="1:6" ht="22.5" x14ac:dyDescent="0.2">
      <c r="A420" s="7" t="s">
        <v>444</v>
      </c>
      <c r="B420" s="8" t="s">
        <v>385</v>
      </c>
      <c r="C420" s="8" t="s">
        <v>440</v>
      </c>
      <c r="D420" s="8" t="s">
        <v>443</v>
      </c>
      <c r="E420" s="8" t="s">
        <v>34</v>
      </c>
      <c r="F420" s="9">
        <v>517.5</v>
      </c>
    </row>
    <row r="421" spans="1:6" ht="22.5" x14ac:dyDescent="0.2">
      <c r="A421" s="7" t="s">
        <v>444</v>
      </c>
      <c r="B421" s="8" t="s">
        <v>385</v>
      </c>
      <c r="C421" s="8" t="s">
        <v>440</v>
      </c>
      <c r="D421" s="8" t="s">
        <v>443</v>
      </c>
      <c r="E421" s="8" t="s">
        <v>20</v>
      </c>
      <c r="F421" s="9">
        <v>639879.88</v>
      </c>
    </row>
    <row r="422" spans="1:6" ht="22.5" x14ac:dyDescent="0.2">
      <c r="A422" s="7" t="s">
        <v>444</v>
      </c>
      <c r="B422" s="8" t="s">
        <v>385</v>
      </c>
      <c r="C422" s="8" t="s">
        <v>440</v>
      </c>
      <c r="D422" s="8" t="s">
        <v>443</v>
      </c>
      <c r="E422" s="8" t="s">
        <v>24</v>
      </c>
      <c r="F422" s="9">
        <v>40678.720000000001</v>
      </c>
    </row>
    <row r="423" spans="1:6" ht="22.5" x14ac:dyDescent="0.2">
      <c r="A423" s="7" t="s">
        <v>444</v>
      </c>
      <c r="B423" s="8" t="s">
        <v>385</v>
      </c>
      <c r="C423" s="8" t="s">
        <v>440</v>
      </c>
      <c r="D423" s="8" t="s">
        <v>443</v>
      </c>
      <c r="E423" s="8" t="s">
        <v>25</v>
      </c>
      <c r="F423" s="9">
        <v>91495.37</v>
      </c>
    </row>
    <row r="424" spans="1:6" ht="22.5" x14ac:dyDescent="0.2">
      <c r="A424" s="7" t="s">
        <v>414</v>
      </c>
      <c r="B424" s="8" t="s">
        <v>385</v>
      </c>
      <c r="C424" s="8" t="s">
        <v>440</v>
      </c>
      <c r="D424" s="8" t="s">
        <v>445</v>
      </c>
      <c r="E424" s="8" t="s">
        <v>19</v>
      </c>
      <c r="F424" s="9">
        <v>2294593.12</v>
      </c>
    </row>
    <row r="425" spans="1:6" ht="22.5" x14ac:dyDescent="0.2">
      <c r="A425" s="7" t="s">
        <v>414</v>
      </c>
      <c r="B425" s="8" t="s">
        <v>385</v>
      </c>
      <c r="C425" s="8" t="s">
        <v>440</v>
      </c>
      <c r="D425" s="8" t="s">
        <v>445</v>
      </c>
      <c r="E425" s="8" t="s">
        <v>20</v>
      </c>
      <c r="F425" s="9">
        <v>681715.54</v>
      </c>
    </row>
    <row r="426" spans="1:6" ht="22.5" x14ac:dyDescent="0.2">
      <c r="A426" s="7" t="s">
        <v>414</v>
      </c>
      <c r="B426" s="8" t="s">
        <v>385</v>
      </c>
      <c r="C426" s="8" t="s">
        <v>440</v>
      </c>
      <c r="D426" s="8" t="s">
        <v>445</v>
      </c>
      <c r="E426" s="8" t="s">
        <v>24</v>
      </c>
      <c r="F426" s="9">
        <v>178724</v>
      </c>
    </row>
    <row r="427" spans="1:6" ht="22.5" x14ac:dyDescent="0.2">
      <c r="A427" s="7" t="s">
        <v>414</v>
      </c>
      <c r="B427" s="8" t="s">
        <v>385</v>
      </c>
      <c r="C427" s="8" t="s">
        <v>440</v>
      </c>
      <c r="D427" s="8" t="s">
        <v>445</v>
      </c>
      <c r="E427" s="8" t="s">
        <v>25</v>
      </c>
      <c r="F427" s="9">
        <v>520367.34</v>
      </c>
    </row>
    <row r="428" spans="1:6" ht="22.5" x14ac:dyDescent="0.2">
      <c r="A428" s="7" t="s">
        <v>414</v>
      </c>
      <c r="B428" s="8" t="s">
        <v>385</v>
      </c>
      <c r="C428" s="8" t="s">
        <v>440</v>
      </c>
      <c r="D428" s="8" t="s">
        <v>445</v>
      </c>
      <c r="E428" s="8" t="s">
        <v>38</v>
      </c>
      <c r="F428" s="9">
        <v>3000</v>
      </c>
    </row>
    <row r="429" spans="1:6" ht="22.5" x14ac:dyDescent="0.2">
      <c r="A429" s="7" t="s">
        <v>414</v>
      </c>
      <c r="B429" s="8" t="s">
        <v>385</v>
      </c>
      <c r="C429" s="8" t="s">
        <v>440</v>
      </c>
      <c r="D429" s="8" t="s">
        <v>445</v>
      </c>
      <c r="E429" s="8" t="s">
        <v>35</v>
      </c>
      <c r="F429" s="9">
        <v>3500</v>
      </c>
    </row>
    <row r="430" spans="1:6" x14ac:dyDescent="0.2">
      <c r="A430" s="7" t="s">
        <v>33</v>
      </c>
      <c r="B430" s="8" t="s">
        <v>385</v>
      </c>
      <c r="C430" s="8" t="s">
        <v>440</v>
      </c>
      <c r="D430" s="8" t="s">
        <v>446</v>
      </c>
      <c r="E430" s="8" t="s">
        <v>19</v>
      </c>
      <c r="F430" s="9">
        <v>2788376.2</v>
      </c>
    </row>
    <row r="431" spans="1:6" x14ac:dyDescent="0.2">
      <c r="A431" s="7" t="s">
        <v>33</v>
      </c>
      <c r="B431" s="8" t="s">
        <v>385</v>
      </c>
      <c r="C431" s="8" t="s">
        <v>440</v>
      </c>
      <c r="D431" s="8" t="s">
        <v>446</v>
      </c>
      <c r="E431" s="8" t="s">
        <v>34</v>
      </c>
      <c r="F431" s="9">
        <v>2598.9299999999998</v>
      </c>
    </row>
    <row r="432" spans="1:6" x14ac:dyDescent="0.2">
      <c r="A432" s="7" t="s">
        <v>33</v>
      </c>
      <c r="B432" s="8" t="s">
        <v>385</v>
      </c>
      <c r="C432" s="8" t="s">
        <v>440</v>
      </c>
      <c r="D432" s="8" t="s">
        <v>446</v>
      </c>
      <c r="E432" s="8" t="s">
        <v>20</v>
      </c>
      <c r="F432" s="9">
        <v>718952.59</v>
      </c>
    </row>
    <row r="433" spans="1:6" x14ac:dyDescent="0.2">
      <c r="A433" s="7" t="s">
        <v>33</v>
      </c>
      <c r="B433" s="8" t="s">
        <v>385</v>
      </c>
      <c r="C433" s="8" t="s">
        <v>440</v>
      </c>
      <c r="D433" s="8" t="s">
        <v>446</v>
      </c>
      <c r="E433" s="8" t="s">
        <v>24</v>
      </c>
      <c r="F433" s="9">
        <v>666.28</v>
      </c>
    </row>
    <row r="434" spans="1:6" x14ac:dyDescent="0.2">
      <c r="A434" s="7" t="s">
        <v>33</v>
      </c>
      <c r="B434" s="8" t="s">
        <v>385</v>
      </c>
      <c r="C434" s="8" t="s">
        <v>440</v>
      </c>
      <c r="D434" s="8" t="s">
        <v>446</v>
      </c>
      <c r="E434" s="8" t="s">
        <v>25</v>
      </c>
      <c r="F434" s="9">
        <v>7600</v>
      </c>
    </row>
    <row r="435" spans="1:6" x14ac:dyDescent="0.2">
      <c r="A435" s="7" t="s">
        <v>33</v>
      </c>
      <c r="B435" s="8" t="s">
        <v>385</v>
      </c>
      <c r="C435" s="8" t="s">
        <v>440</v>
      </c>
      <c r="D435" s="8" t="s">
        <v>447</v>
      </c>
      <c r="E435" s="8" t="s">
        <v>37</v>
      </c>
      <c r="F435" s="9">
        <v>294876</v>
      </c>
    </row>
    <row r="436" spans="1:6" x14ac:dyDescent="0.2">
      <c r="A436" s="7" t="s">
        <v>33</v>
      </c>
      <c r="B436" s="8" t="s">
        <v>385</v>
      </c>
      <c r="C436" s="8" t="s">
        <v>440</v>
      </c>
      <c r="D436" s="8" t="s">
        <v>447</v>
      </c>
      <c r="E436" s="8" t="s">
        <v>38</v>
      </c>
      <c r="F436" s="9">
        <v>6272</v>
      </c>
    </row>
    <row r="437" spans="1:6" x14ac:dyDescent="0.2">
      <c r="A437" s="7" t="s">
        <v>155</v>
      </c>
      <c r="B437" s="8" t="s">
        <v>385</v>
      </c>
      <c r="C437" s="8" t="s">
        <v>440</v>
      </c>
      <c r="D437" s="8" t="s">
        <v>448</v>
      </c>
      <c r="E437" s="8" t="s">
        <v>25</v>
      </c>
      <c r="F437" s="9">
        <v>39870</v>
      </c>
    </row>
    <row r="438" spans="1:6" ht="22.5" x14ac:dyDescent="0.2">
      <c r="A438" s="7" t="s">
        <v>450</v>
      </c>
      <c r="B438" s="8" t="s">
        <v>385</v>
      </c>
      <c r="C438" s="8" t="s">
        <v>440</v>
      </c>
      <c r="D438" s="8" t="s">
        <v>449</v>
      </c>
      <c r="E438" s="8" t="s">
        <v>162</v>
      </c>
      <c r="F438" s="9">
        <v>145000</v>
      </c>
    </row>
    <row r="439" spans="1:6" ht="22.5" x14ac:dyDescent="0.2">
      <c r="A439" s="7" t="s">
        <v>452</v>
      </c>
      <c r="B439" s="8" t="s">
        <v>385</v>
      </c>
      <c r="C439" s="8" t="s">
        <v>440</v>
      </c>
      <c r="D439" s="8" t="s">
        <v>451</v>
      </c>
      <c r="E439" s="8" t="s">
        <v>162</v>
      </c>
      <c r="F439" s="9">
        <v>70000</v>
      </c>
    </row>
    <row r="440" spans="1:6" ht="22.5" x14ac:dyDescent="0.2">
      <c r="A440" s="7" t="s">
        <v>454</v>
      </c>
      <c r="B440" s="8" t="s">
        <v>385</v>
      </c>
      <c r="C440" s="8" t="s">
        <v>440</v>
      </c>
      <c r="D440" s="8" t="s">
        <v>453</v>
      </c>
      <c r="E440" s="8" t="s">
        <v>162</v>
      </c>
      <c r="F440" s="9">
        <v>30000</v>
      </c>
    </row>
    <row r="441" spans="1:6" ht="22.5" x14ac:dyDescent="0.2">
      <c r="A441" s="7" t="s">
        <v>456</v>
      </c>
      <c r="B441" s="8" t="s">
        <v>385</v>
      </c>
      <c r="C441" s="8" t="s">
        <v>440</v>
      </c>
      <c r="D441" s="8" t="s">
        <v>455</v>
      </c>
      <c r="E441" s="8" t="s">
        <v>162</v>
      </c>
      <c r="F441" s="9">
        <v>168000</v>
      </c>
    </row>
    <row r="442" spans="1:6" ht="19.5" customHeight="1" x14ac:dyDescent="0.2">
      <c r="A442" s="18" t="s">
        <v>0</v>
      </c>
      <c r="B442" s="19"/>
      <c r="C442" s="19"/>
      <c r="D442" s="19"/>
      <c r="E442" s="19"/>
      <c r="F442" s="15">
        <f>SUM(F443:F460)</f>
        <v>115423232.84</v>
      </c>
    </row>
    <row r="443" spans="1:6" x14ac:dyDescent="0.2">
      <c r="A443" s="7" t="s">
        <v>33</v>
      </c>
      <c r="B443" s="8" t="s">
        <v>457</v>
      </c>
      <c r="C443" s="8" t="s">
        <v>191</v>
      </c>
      <c r="D443" s="8" t="s">
        <v>458</v>
      </c>
      <c r="E443" s="8" t="s">
        <v>19</v>
      </c>
      <c r="F443" s="9">
        <v>11196331.890000001</v>
      </c>
    </row>
    <row r="444" spans="1:6" x14ac:dyDescent="0.2">
      <c r="A444" s="7" t="s">
        <v>33</v>
      </c>
      <c r="B444" s="8" t="s">
        <v>457</v>
      </c>
      <c r="C444" s="8" t="s">
        <v>191</v>
      </c>
      <c r="D444" s="8" t="s">
        <v>458</v>
      </c>
      <c r="E444" s="8" t="s">
        <v>34</v>
      </c>
      <c r="F444" s="9">
        <v>971.75</v>
      </c>
    </row>
    <row r="445" spans="1:6" x14ac:dyDescent="0.2">
      <c r="A445" s="7" t="s">
        <v>33</v>
      </c>
      <c r="B445" s="8" t="s">
        <v>457</v>
      </c>
      <c r="C445" s="8" t="s">
        <v>191</v>
      </c>
      <c r="D445" s="8" t="s">
        <v>458</v>
      </c>
      <c r="E445" s="8" t="s">
        <v>20</v>
      </c>
      <c r="F445" s="9">
        <v>3293932.55</v>
      </c>
    </row>
    <row r="446" spans="1:6" x14ac:dyDescent="0.2">
      <c r="A446" s="7" t="s">
        <v>33</v>
      </c>
      <c r="B446" s="8" t="s">
        <v>457</v>
      </c>
      <c r="C446" s="8" t="s">
        <v>191</v>
      </c>
      <c r="D446" s="8" t="s">
        <v>458</v>
      </c>
      <c r="E446" s="8" t="s">
        <v>24</v>
      </c>
      <c r="F446" s="9">
        <v>1951249.27</v>
      </c>
    </row>
    <row r="447" spans="1:6" x14ac:dyDescent="0.2">
      <c r="A447" s="7" t="s">
        <v>33</v>
      </c>
      <c r="B447" s="8" t="s">
        <v>457</v>
      </c>
      <c r="C447" s="8" t="s">
        <v>191</v>
      </c>
      <c r="D447" s="8" t="s">
        <v>458</v>
      </c>
      <c r="E447" s="8" t="s">
        <v>25</v>
      </c>
      <c r="F447" s="9">
        <v>660100.66</v>
      </c>
    </row>
    <row r="448" spans="1:6" x14ac:dyDescent="0.2">
      <c r="A448" s="7" t="s">
        <v>460</v>
      </c>
      <c r="B448" s="8" t="s">
        <v>457</v>
      </c>
      <c r="C448" s="8" t="s">
        <v>191</v>
      </c>
      <c r="D448" s="8" t="s">
        <v>459</v>
      </c>
      <c r="E448" s="8" t="s">
        <v>37</v>
      </c>
      <c r="F448" s="9">
        <v>991</v>
      </c>
    </row>
    <row r="449" spans="1:6" x14ac:dyDescent="0.2">
      <c r="A449" s="7" t="s">
        <v>460</v>
      </c>
      <c r="B449" s="8" t="s">
        <v>457</v>
      </c>
      <c r="C449" s="8" t="s">
        <v>191</v>
      </c>
      <c r="D449" s="8" t="s">
        <v>459</v>
      </c>
      <c r="E449" s="8" t="s">
        <v>38</v>
      </c>
      <c r="F449" s="9">
        <v>2250</v>
      </c>
    </row>
    <row r="450" spans="1:6" x14ac:dyDescent="0.2">
      <c r="A450" s="7" t="s">
        <v>460</v>
      </c>
      <c r="B450" s="8" t="s">
        <v>457</v>
      </c>
      <c r="C450" s="8" t="s">
        <v>191</v>
      </c>
      <c r="D450" s="8" t="s">
        <v>459</v>
      </c>
      <c r="E450" s="8" t="s">
        <v>35</v>
      </c>
      <c r="F450" s="9">
        <v>125.8</v>
      </c>
    </row>
    <row r="451" spans="1:6" ht="22.5" x14ac:dyDescent="0.2">
      <c r="A451" s="7" t="s">
        <v>463</v>
      </c>
      <c r="B451" s="8" t="s">
        <v>457</v>
      </c>
      <c r="C451" s="8" t="s">
        <v>461</v>
      </c>
      <c r="D451" s="8" t="s">
        <v>462</v>
      </c>
      <c r="E451" s="8" t="s">
        <v>464</v>
      </c>
      <c r="F451" s="9">
        <v>3298100</v>
      </c>
    </row>
    <row r="452" spans="1:6" ht="33.75" x14ac:dyDescent="0.2">
      <c r="A452" s="7" t="s">
        <v>466</v>
      </c>
      <c r="B452" s="8" t="s">
        <v>457</v>
      </c>
      <c r="C452" s="8" t="s">
        <v>104</v>
      </c>
      <c r="D452" s="8" t="s">
        <v>465</v>
      </c>
      <c r="E452" s="8" t="s">
        <v>54</v>
      </c>
      <c r="F452" s="9">
        <v>7812575.1500000004</v>
      </c>
    </row>
    <row r="453" spans="1:6" ht="33.75" x14ac:dyDescent="0.2">
      <c r="A453" s="7" t="s">
        <v>468</v>
      </c>
      <c r="B453" s="8" t="s">
        <v>457</v>
      </c>
      <c r="C453" s="8" t="s">
        <v>104</v>
      </c>
      <c r="D453" s="8" t="s">
        <v>467</v>
      </c>
      <c r="E453" s="8" t="s">
        <v>54</v>
      </c>
      <c r="F453" s="9">
        <v>651456.68999999994</v>
      </c>
    </row>
    <row r="454" spans="1:6" ht="33.75" x14ac:dyDescent="0.2">
      <c r="A454" s="7" t="s">
        <v>470</v>
      </c>
      <c r="B454" s="8" t="s">
        <v>457</v>
      </c>
      <c r="C454" s="8" t="s">
        <v>104</v>
      </c>
      <c r="D454" s="8" t="s">
        <v>469</v>
      </c>
      <c r="E454" s="8" t="s">
        <v>54</v>
      </c>
      <c r="F454" s="9">
        <v>11734199.390000001</v>
      </c>
    </row>
    <row r="455" spans="1:6" x14ac:dyDescent="0.2">
      <c r="A455" s="7" t="s">
        <v>472</v>
      </c>
      <c r="B455" s="8" t="s">
        <v>457</v>
      </c>
      <c r="C455" s="8" t="s">
        <v>112</v>
      </c>
      <c r="D455" s="8" t="s">
        <v>471</v>
      </c>
      <c r="E455" s="8" t="s">
        <v>54</v>
      </c>
      <c r="F455" s="9">
        <v>20639391.43</v>
      </c>
    </row>
    <row r="456" spans="1:6" ht="22.5" x14ac:dyDescent="0.2">
      <c r="A456" s="7" t="s">
        <v>474</v>
      </c>
      <c r="B456" s="8" t="s">
        <v>457</v>
      </c>
      <c r="C456" s="8" t="s">
        <v>112</v>
      </c>
      <c r="D456" s="8" t="s">
        <v>473</v>
      </c>
      <c r="E456" s="8" t="s">
        <v>54</v>
      </c>
      <c r="F456" s="9">
        <v>199810.16</v>
      </c>
    </row>
    <row r="457" spans="1:6" ht="33.75" x14ac:dyDescent="0.2">
      <c r="A457" s="7" t="s">
        <v>476</v>
      </c>
      <c r="B457" s="8" t="s">
        <v>457</v>
      </c>
      <c r="C457" s="8" t="s">
        <v>117</v>
      </c>
      <c r="D457" s="8" t="s">
        <v>475</v>
      </c>
      <c r="E457" s="8" t="s">
        <v>54</v>
      </c>
      <c r="F457" s="9">
        <v>1993228.47</v>
      </c>
    </row>
    <row r="458" spans="1:6" x14ac:dyDescent="0.2">
      <c r="A458" s="7" t="s">
        <v>479</v>
      </c>
      <c r="B458" s="8" t="s">
        <v>457</v>
      </c>
      <c r="C458" s="8" t="s">
        <v>477</v>
      </c>
      <c r="D458" s="8" t="s">
        <v>478</v>
      </c>
      <c r="E458" s="8" t="s">
        <v>480</v>
      </c>
      <c r="F458" s="9">
        <v>1058.6300000000001</v>
      </c>
    </row>
    <row r="459" spans="1:6" ht="22.5" x14ac:dyDescent="0.2">
      <c r="A459" s="7" t="s">
        <v>483</v>
      </c>
      <c r="B459" s="8" t="s">
        <v>457</v>
      </c>
      <c r="C459" s="8" t="s">
        <v>481</v>
      </c>
      <c r="D459" s="8" t="s">
        <v>482</v>
      </c>
      <c r="E459" s="8" t="s">
        <v>484</v>
      </c>
      <c r="F459" s="9">
        <v>43079000</v>
      </c>
    </row>
    <row r="460" spans="1:6" x14ac:dyDescent="0.2">
      <c r="A460" s="7" t="s">
        <v>487</v>
      </c>
      <c r="B460" s="8" t="s">
        <v>457</v>
      </c>
      <c r="C460" s="8" t="s">
        <v>485</v>
      </c>
      <c r="D460" s="8" t="s">
        <v>486</v>
      </c>
      <c r="E460" s="8" t="s">
        <v>488</v>
      </c>
      <c r="F460" s="9">
        <v>8908460</v>
      </c>
    </row>
  </sheetData>
  <mergeCells count="15">
    <mergeCell ref="D1:F1"/>
    <mergeCell ref="A353:E353"/>
    <mergeCell ref="A442:E442"/>
    <mergeCell ref="A141:E141"/>
    <mergeCell ref="A5:F5"/>
    <mergeCell ref="A6:E6"/>
    <mergeCell ref="A190:E190"/>
    <mergeCell ref="A204:E204"/>
    <mergeCell ref="F8:F9"/>
    <mergeCell ref="A102:E102"/>
    <mergeCell ref="A12:E12"/>
    <mergeCell ref="A11:E11"/>
    <mergeCell ref="A132:E132"/>
    <mergeCell ref="A8:A9"/>
    <mergeCell ref="B8:E8"/>
  </mergeCells>
  <pageMargins left="0.59055118110236227" right="0.39370078740157483" top="0.78740157480314965" bottom="0.39370078740157483" header="0.19685039370078741" footer="0.19685039370078741"/>
  <pageSetup paperSize="9" scale="84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rep:2.45.0.181</dc:description>
  <cp:lastModifiedBy>Пользователь</cp:lastModifiedBy>
  <cp:lastPrinted>2019-04-04T05:01:33Z</cp:lastPrinted>
  <dcterms:created xsi:type="dcterms:W3CDTF">2019-02-06T11:51:49Z</dcterms:created>
  <dcterms:modified xsi:type="dcterms:W3CDTF">2019-04-19T04:05:04Z</dcterms:modified>
</cp:coreProperties>
</file>