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Роспись расходов" sheetId="1" r:id="rId1"/>
  </sheets>
  <calcPr calcId="145621"/>
</workbook>
</file>

<file path=xl/calcChain.xml><?xml version="1.0" encoding="utf-8"?>
<calcChain xmlns="http://schemas.openxmlformats.org/spreadsheetml/2006/main">
  <c r="H324" i="1" l="1"/>
  <c r="H310" i="1"/>
  <c r="H235" i="1"/>
  <c r="H168" i="1"/>
  <c r="H158" i="1"/>
  <c r="H113" i="1"/>
  <c r="H106" i="1"/>
  <c r="H82" i="1"/>
  <c r="H13" i="1"/>
  <c r="H12" i="1" l="1"/>
</calcChain>
</file>

<file path=xl/sharedStrings.xml><?xml version="1.0" encoding="utf-8"?>
<sst xmlns="http://schemas.openxmlformats.org/spreadsheetml/2006/main" count="1880" uniqueCount="398">
  <si>
    <t>Финансовый отдел администрации Сосновского муниципального района</t>
  </si>
  <si>
    <t>Наименование показателя</t>
  </si>
  <si>
    <t>КБК</t>
  </si>
  <si>
    <t>КВСР</t>
  </si>
  <si>
    <t>КФСР</t>
  </si>
  <si>
    <t>КЦСР</t>
  </si>
  <si>
    <t>КВР</t>
  </si>
  <si>
    <t>ВСЕГО:</t>
  </si>
  <si>
    <t/>
  </si>
  <si>
    <t>Администрация Сосновского муниципального района</t>
  </si>
  <si>
    <t>888</t>
  </si>
  <si>
    <t>0102</t>
  </si>
  <si>
    <t>0020300</t>
  </si>
  <si>
    <t>Глава муниципального образования</t>
  </si>
  <si>
    <t>121</t>
  </si>
  <si>
    <t>0104</t>
  </si>
  <si>
    <t>0020401</t>
  </si>
  <si>
    <t>Центральный аппарат (местный бюджет)</t>
  </si>
  <si>
    <t>122</t>
  </si>
  <si>
    <t>242</t>
  </si>
  <si>
    <t>243</t>
  </si>
  <si>
    <t>244</t>
  </si>
  <si>
    <t>851</t>
  </si>
  <si>
    <t>852</t>
  </si>
  <si>
    <t>0020458</t>
  </si>
  <si>
    <t>Организация работы комиссий по делам несовершеннолетних и защите их прав</t>
  </si>
  <si>
    <t>0020478</t>
  </si>
  <si>
    <t>Реализация государственных полномочий в области охраны окружающей среды</t>
  </si>
  <si>
    <t>0020486</t>
  </si>
  <si>
    <t>Осуществление полномочий по комплектованию,учету и хранению  архивных документов, отнесенных к государственной  собственности Челябинской области</t>
  </si>
  <si>
    <t>0020497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</si>
  <si>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</si>
  <si>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0107</t>
  </si>
  <si>
    <t>0200004</t>
  </si>
  <si>
    <t>Проведение выборов депутатов муниципального образования</t>
  </si>
  <si>
    <t>123</t>
  </si>
  <si>
    <t>0113</t>
  </si>
  <si>
    <t>831</t>
  </si>
  <si>
    <t>0029900</t>
  </si>
  <si>
    <t>Обеспечение деятельности (оказание услуг) подведомственных казенных учреждений</t>
  </si>
  <si>
    <t>111</t>
  </si>
  <si>
    <t>0029910</t>
  </si>
  <si>
    <t>Обеспечение деятельности подведомственных казенных учреждений за счет средств выделенных по РПЧО на развитие и содержание сети МФЦ</t>
  </si>
  <si>
    <t>0929300</t>
  </si>
  <si>
    <t>Премии,стипендии и иные поощрения в Сосновском муниципальном районе</t>
  </si>
  <si>
    <t>350</t>
  </si>
  <si>
    <t>5215392</t>
  </si>
  <si>
    <t>Предоставлениен субсидий на заверешение работ по созданию МФЦ</t>
  </si>
  <si>
    <t>5217010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</si>
  <si>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</si>
  <si>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540</t>
  </si>
  <si>
    <t>7950021</t>
  </si>
  <si>
    <t>Муниципальная районная комплексная программа "По охране общественного порядка и профилактике преступлений и правонарушений на территории Сосновского муниципального района на 2015 - 2016 годы"</t>
  </si>
  <si>
    <t>7950022</t>
  </si>
  <si>
    <t>Муниципальная программа Сосновского муниципального района"Развитие муниципальной службы в Сосновском районе" на 2014-2015 годы</t>
  </si>
  <si>
    <t>7950024</t>
  </si>
  <si>
    <t>Муниципальная районная Программа "Повышение безопасности дорожного движения в 2015 году" в Сосновском муниципальном районе</t>
  </si>
  <si>
    <t>7950035</t>
  </si>
  <si>
    <t>Программа противодействия коррупции в Сосновском муниципальном районе на 2014-2015 годы</t>
  </si>
  <si>
    <t>0304</t>
  </si>
  <si>
    <t>0015930</t>
  </si>
  <si>
    <t>Реализация полномочий РоссийскойФедерации на государственную регистрацию актов гражданского состояния</t>
  </si>
  <si>
    <t>0401</t>
  </si>
  <si>
    <t>0020499</t>
  </si>
  <si>
    <t>Расходы на реализацию переданных государственных полномочий в области охраны труда</t>
  </si>
  <si>
    <t>0405</t>
  </si>
  <si>
    <t>2180100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</si>
  <si>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</si>
  <si>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810</t>
  </si>
  <si>
    <t>5210291</t>
  </si>
  <si>
    <t>Организация проведения на территории Челябинской области мероприятий по предупреждению и ликвидации болезней животных , их лечению, защите населения от болезней, общих для человека и животных</t>
  </si>
  <si>
    <t>0409</t>
  </si>
  <si>
    <t>5212010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</si>
  <si>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</si>
  <si>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6180501</t>
  </si>
  <si>
    <t>Субсидии местным бюджетам на строительство и реконструкцию автомобильных дорог общего пользования местного значения государственной программы Челябинской области "Развитие дорожного хозяйства в Челябинской области на 2015-2017 годы"</t>
  </si>
  <si>
    <t>414</t>
  </si>
  <si>
    <t>7950020</t>
  </si>
  <si>
    <t>Районная целевая программа "Развитие сети автомобильных дорог в Сосновском муниципальном района на 2012-2016 годы"</t>
  </si>
  <si>
    <t>0412</t>
  </si>
  <si>
    <t>6275064</t>
  </si>
  <si>
    <t>Государственная поддержка малого и среднего предпринимательства, включая крестьянские (фермерские) хозяйства, в рамках государственной программы Челябинской области "Комплексная поддержка и развитие малого и среднего предпринимательства в Челябинской области на 2015-2017 годы"</t>
  </si>
  <si>
    <t>7950017</t>
  </si>
  <si>
    <t>Программа "Развитие малого и среднего предпринимательства в Сосновском муниципальном районе" на 2015 - 2017 годы</t>
  </si>
  <si>
    <t>0501</t>
  </si>
  <si>
    <t>5213010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</si>
  <si>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</si>
  <si>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0502</t>
  </si>
  <si>
    <t>3510500</t>
  </si>
  <si>
    <t>Мероприятия в области коммунального хозяйства</t>
  </si>
  <si>
    <t>5211010</t>
  </si>
  <si>
    <t>Реализация переданных полномочий муниципального района на организацию в границах поселения электро-, тепло-, газо-,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</si>
  <si>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0503</t>
  </si>
  <si>
    <t>5214010</t>
  </si>
  <si>
    <t>Реализация переданных полномочий муниципального района на организацию сбора и вывоза бытовых отходов и мусора</t>
  </si>
  <si>
    <t>5215010</t>
  </si>
  <si>
    <t>Реализация переданных полномочий муниципального района на организацию ритуальных услуг и содержание мест захоронения</t>
  </si>
  <si>
    <t>0505</t>
  </si>
  <si>
    <t>1020102</t>
  </si>
  <si>
    <t>Бюджетные инвестиции в объекты капитального строительства собственности муниципальных образований</t>
  </si>
  <si>
    <t>6141000</t>
  </si>
  <si>
    <t>Подпрограмма "Подготовка земельных участков для освоения в целях жилищного строительства"</t>
  </si>
  <si>
    <t>7950018</t>
  </si>
  <si>
    <t>Муниципальная районная программа "Обеспечение доступным и комфортным жильем граждан Российской Федерации " в Сосновском муниципальном районе на 2014–2020 годы</t>
  </si>
  <si>
    <t>7950034</t>
  </si>
  <si>
    <t>Районная программа "Устойчивое развитие сельских территорий Сосновского муниципального района на 2014-2020 годы"</t>
  </si>
  <si>
    <t>0605</t>
  </si>
  <si>
    <t>4100100</t>
  </si>
  <si>
    <t>Природоохранные мероприятия</t>
  </si>
  <si>
    <t>0701</t>
  </si>
  <si>
    <t>6045059</t>
  </si>
  <si>
    <t>Модернизация региональных систем дошкольного образования</t>
  </si>
  <si>
    <t>0707</t>
  </si>
  <si>
    <t>7950009</t>
  </si>
  <si>
    <t>Муниципальная программа "Молодежная политика Сосновского района"</t>
  </si>
  <si>
    <t>1003</t>
  </si>
  <si>
    <t>6145020</t>
  </si>
  <si>
    <t>Реализация мероприятий подпрограммы «Обеспечение жильем молодых семей» федеральной целевой программы «Жилище» на 2011-2015 годы»</t>
  </si>
  <si>
    <t>322</t>
  </si>
  <si>
    <t>6146000</t>
  </si>
  <si>
    <t>Подпрограмма "Оказание молодым семьям государственной поддержки для улучшения жилищных условий"</t>
  </si>
  <si>
    <t>1006</t>
  </si>
  <si>
    <t>6347000</t>
  </si>
  <si>
    <t>Подпрограмма «Снижение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услуг, в Челябинской области на 2014-2016 годы»</t>
  </si>
  <si>
    <t>1102</t>
  </si>
  <si>
    <t>5129700</t>
  </si>
  <si>
    <t>Мероприятия в области спорта и физической культуры, туризма</t>
  </si>
  <si>
    <t>6201100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</si>
  <si>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 в рамках подпрограммы «Развитие физической культуры, массового спорта и спорта высших достижений» на 2015-2017 годы</t>
  </si>
  <si>
    <t>Комитет по управлению имуществом и земельным отношениям Сосновского муниципального района</t>
  </si>
  <si>
    <t>890</t>
  </si>
  <si>
    <t>0900200</t>
  </si>
  <si>
    <t>Оценка недвижимости, признание прав и регулирование отношений по государственной и муниципальной собственности</t>
  </si>
  <si>
    <t>3400300</t>
  </si>
  <si>
    <t>Мероприятия по землеустройству и землепользованию</t>
  </si>
  <si>
    <t>0901</t>
  </si>
  <si>
    <t>5205422</t>
  </si>
  <si>
    <t>Компенсация расходов,связанных с оказанием в 2014 г. мед орг гражданам Украины и лицам без гражданства мед.помоши и проведение профилактических прививок</t>
  </si>
  <si>
    <t>612</t>
  </si>
  <si>
    <t>6011209</t>
  </si>
  <si>
    <t>Реализация переданных государственных полномочий по организации оказания населению Челябинской области первичной медико-санитарной помощи, специализированной , в том числе высокотехнологичной, медицинской помощи, скорой, в том числе скорой специализированной, медицинской помощи и паллиативной медицинской помощи</t>
  </si>
  <si>
    <t>611</t>
  </si>
  <si>
    <t>0902</t>
  </si>
  <si>
    <t>4788203</t>
  </si>
  <si>
    <t>Субсидия бюджетным учреждениям на иные цели (приобретение основных средств)</t>
  </si>
  <si>
    <t>0904</t>
  </si>
  <si>
    <t>0909</t>
  </si>
  <si>
    <t>7950010</t>
  </si>
  <si>
    <t>Муниципальная районная программа "По проведению ремонтных работ и оснащению оборудованием, мебелью подразделений МБУЗ Сосновская ЦРБ"</t>
  </si>
  <si>
    <t>7950011</t>
  </si>
  <si>
    <t>Муниципальная программа Сосновского муниципального района "Вакцинопрофилактика населения Сосновского района" на 2014-2015 годы</t>
  </si>
  <si>
    <t>7950014</t>
  </si>
  <si>
    <t>Районная муниципальная программа "Профилактика наркомании, токсикомании, алкоголизма и их социальных последствий на 2013-2015 годы"</t>
  </si>
  <si>
    <t>7950015</t>
  </si>
  <si>
    <t>Муниципальная программа Сосновского муниципального района "Развитие донорского движения в Сосновском районе" на 2014-2015 годы</t>
  </si>
  <si>
    <t>5057560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</si>
  <si>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</si>
  <si>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313</t>
  </si>
  <si>
    <t>1004</t>
  </si>
  <si>
    <t>6070204</t>
  </si>
  <si>
    <t>Обеспечение предоставления жилых помещений детям-сиротам и детям,оставшихся без попечения родителей, лицам из их числа по договорам найма специализированных жилых помещений за счет средств областного бюджета</t>
  </si>
  <si>
    <t>412</t>
  </si>
  <si>
    <t>6075082</t>
  </si>
  <si>
    <t>Обеспечение предоставления жилых помещений детям-сиротам и детям,оставшихся без попечения родителей, лицам из их числа по договорам найма специализированных жилых помещений</t>
  </si>
  <si>
    <t>1202</t>
  </si>
  <si>
    <t>4440601</t>
  </si>
  <si>
    <t>Субсидии редакциям печатных средств массовой информации в целях возмещения затрат в связи с производством и распространением печатных средств массовой информации в Сосновском муниципальном</t>
  </si>
  <si>
    <t>630</t>
  </si>
  <si>
    <t>Контрольно счетная палата Сосновского муниципального района</t>
  </si>
  <si>
    <t>898</t>
  </si>
  <si>
    <t>0106</t>
  </si>
  <si>
    <t>0022500</t>
  </si>
  <si>
    <t>Председатель контрольно-счетной палаты муниципального образования</t>
  </si>
  <si>
    <t>Отдел культуры администрации Сосновского муниципального района</t>
  </si>
  <si>
    <t>891</t>
  </si>
  <si>
    <t>0702</t>
  </si>
  <si>
    <t>4238200</t>
  </si>
  <si>
    <t>Субсидия бюджетным учреждениям на финансовое обеспечение муниципального задания на оказание муниципальных услуг (выполнение работ)</t>
  </si>
  <si>
    <t>4238203</t>
  </si>
  <si>
    <t>Субсидии бюджетным учреждениям на иные цели (приобретение основных средств)</t>
  </si>
  <si>
    <t>4238204</t>
  </si>
  <si>
    <t>Субсидия на организацию участия учреждений культры в мероприятиях,конкурсах, фестивалях всех уровней</t>
  </si>
  <si>
    <t>7950004</t>
  </si>
  <si>
    <t>Муниципальная программа Сосновского муниципального района " Пожарная безопасность муниципальных учреждений культуры Сосновского муниципального района на 2013-2017 г.г."</t>
  </si>
  <si>
    <t>7950007</t>
  </si>
  <si>
    <t>Муниципальная программа Сосновского муниципального района "Дети Сосновского района" на 2014-2015 годы</t>
  </si>
  <si>
    <t>7950019</t>
  </si>
  <si>
    <t>Муниципальная районная программа "Оснащение музыкальными инструментами и сопутствующим оборудованием детских школ искусств в Сосновском муниципальном районе на 2013-2015 годы"</t>
  </si>
  <si>
    <t>7950031</t>
  </si>
  <si>
    <t>Муниципальная программа Сосновского муниципального района "Укрепление материально-технической базы учреждений культуры Сосновского района " на 2014-2015 годы</t>
  </si>
  <si>
    <t>0801</t>
  </si>
  <si>
    <t>4405148</t>
  </si>
  <si>
    <t>Государственная поддержка лучших работников муниципальных учреждений культуры,находящихся на территории сельских поселений</t>
  </si>
  <si>
    <t>4408200</t>
  </si>
  <si>
    <t>4408202</t>
  </si>
  <si>
    <t>Субсидии бюджетным учреждениям на иные цели ( текущий ремонт)</t>
  </si>
  <si>
    <t>4408203</t>
  </si>
  <si>
    <t>4408204</t>
  </si>
  <si>
    <t>Субсидия на организацию участия учреждений культры в мероприятиях, конкурсах, фестивалях всех уровней</t>
  </si>
  <si>
    <t>4419900</t>
  </si>
  <si>
    <t>Обеспечение деятельности подведомственных учреждений</t>
  </si>
  <si>
    <t>112</t>
  </si>
  <si>
    <t>4429900</t>
  </si>
  <si>
    <t>5205144</t>
  </si>
  <si>
    <t>Комплектование книжных фондов библиотек муниципальных образований и государственных библиотек</t>
  </si>
  <si>
    <t>6381301</t>
  </si>
  <si>
    <t>Мероприятия в сфере культуры и кинематографии</t>
  </si>
  <si>
    <t>0804</t>
  </si>
  <si>
    <t>4529900</t>
  </si>
  <si>
    <t>7950001</t>
  </si>
  <si>
    <t>Муниципальная программа Сосновского муниципального района "Развитие библиотечного дела в Сосновском муниципальном районе" в 2013-2017годы</t>
  </si>
  <si>
    <t>7950003</t>
  </si>
  <si>
    <t>Муниципальная программа Сосновского муниципального района "Нестационарное обслуживание досуга населения Сосновского муниципального района"Живи село" на 2013-2018годы</t>
  </si>
  <si>
    <t>7950033</t>
  </si>
  <si>
    <t>Муниципальная районная программа "Формирование доступной среды для инвалидов и маломобильных групп населения в Сосновском муниципальном районе" на 2015-2016 годы</t>
  </si>
  <si>
    <t>Собрание депутатов Сосновского муниципального района</t>
  </si>
  <si>
    <t>897</t>
  </si>
  <si>
    <t>0103</t>
  </si>
  <si>
    <t>0021100</t>
  </si>
  <si>
    <t>Председатель представительного органа муниципального образования</t>
  </si>
  <si>
    <t>0921500</t>
  </si>
  <si>
    <t>Другие мероприятия по реализации государственных функций</t>
  </si>
  <si>
    <t>Управление образования администрации Сосновского муниципального района</t>
  </si>
  <si>
    <t>892</t>
  </si>
  <si>
    <t>4209900</t>
  </si>
  <si>
    <t>853</t>
  </si>
  <si>
    <t>4209920</t>
  </si>
  <si>
    <t>Прочая закупка товаров, работ и услуг для обеспечения государственных (муниципальных) нужд от оказания платных услуг</t>
  </si>
  <si>
    <t>6040101</t>
  </si>
  <si>
    <t>Создание дополнительных мест для детей дошкольного возраста в расположенных на территории Челябинской области образовательных организациях, реализующих образовательную программу дошкольного образования</t>
  </si>
  <si>
    <t>6040201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</si>
  <si>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</si>
  <si>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6040202</t>
  </si>
  <si>
    <t>Финансовое обеспечение получения дошкольного образования в частных дошкольных образовательных организациях</t>
  </si>
  <si>
    <t>4219900</t>
  </si>
  <si>
    <t>Обеспечение деятельности (оказание услуг )подведомственных казенных учреждений</t>
  </si>
  <si>
    <t>4219910</t>
  </si>
  <si>
    <t>Обеспечение продуктами питания детей из малообеспеченных семей и детей с нарушением здоровья,обучающихся в МОУ за счет средств муниципального района</t>
  </si>
  <si>
    <t>4219920</t>
  </si>
  <si>
    <t>Прочая закупка товаров,работ и услуг для обеспечения государственных (муниципальных) нужд от оказания платных услуг</t>
  </si>
  <si>
    <t>4219922</t>
  </si>
  <si>
    <t>Прочая закупка товаров,работ и услуг для обеспечения государственных (муниципальных) нужд от оказания платных услуг (МОУ)</t>
  </si>
  <si>
    <t>4239900</t>
  </si>
  <si>
    <t>6030101</t>
  </si>
  <si>
    <t>Оборудование пунктов проведения государственной итоговой аттестации в форме основного государственного экзамена</t>
  </si>
  <si>
    <t>6030102</t>
  </si>
  <si>
    <t>Оборудование пунктов проведения государственной итоговой аттестации в форме единого государственного экзамена</t>
  </si>
  <si>
    <t>6030104</t>
  </si>
  <si>
    <t>Ремонт спортивных залов и (или) оснащение спортивным инвентарем и оборудованием открытых плоскостных спортивных сооружений в муниципальных общеобразовательных организациях, расположенных в сельской местности</t>
  </si>
  <si>
    <t>6030105</t>
  </si>
  <si>
    <t>Формирование в муниципальных образованиях Челябинской области сети общеобразовательных организаций, в которых созданы условия для инклюзивного образования детей - инвалидов"</t>
  </si>
  <si>
    <t>6030288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</si>
  <si>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</si>
  <si>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6035027</t>
  </si>
  <si>
    <t>Реализация мероприятий государственной программы Российской Федерации "Доступная среда" на 2011-2015 годы</t>
  </si>
  <si>
    <t>6035097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</si>
  <si>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</si>
  <si>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6030180</t>
  </si>
  <si>
    <t>Организация отдыха детей в каникулярное время</t>
  </si>
  <si>
    <t>0709</t>
  </si>
  <si>
    <t>7950005</t>
  </si>
  <si>
    <t>Муниципальная районная "Программа развития образования в Сосновском муниципальном районе на 2013-2015 годы"</t>
  </si>
  <si>
    <t>7950006</t>
  </si>
  <si>
    <t>Муниципальная районная программа "Поддержка и развитие дошкольного образования в Сосновском муниципальном районе"</t>
  </si>
  <si>
    <t>6030203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</si>
  <si>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</si>
  <si>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6040204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</si>
  <si>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</si>
  <si>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Управление социальной защиты населения администрации Сосновского муниципального района</t>
  </si>
  <si>
    <t>894</t>
  </si>
  <si>
    <t>6070201</t>
  </si>
  <si>
    <t>Социальная поддержка детей-сирот и детей, оставшихся без попечения родителей, находящихся в муниципальных образовательных учреждениях для детей-сирот и детей, оставшихся без попечения родителей</t>
  </si>
  <si>
    <t>1002</t>
  </si>
  <si>
    <t>5088200</t>
  </si>
  <si>
    <t>Предоставление субсидий бюджетным учреждений</t>
  </si>
  <si>
    <t>5088203</t>
  </si>
  <si>
    <t>Субсидия на иные цели (приобретение основных средств)</t>
  </si>
  <si>
    <t>5089900</t>
  </si>
  <si>
    <t>4910100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</si>
  <si>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</si>
  <si>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312</t>
  </si>
  <si>
    <t>5054800</t>
  </si>
  <si>
    <t>Предоставление гражданам субсидий на оплату жилого помещения и коммунальных услуг</t>
  </si>
  <si>
    <t>5055137</t>
  </si>
  <si>
    <t>Осуществление переданных полномочий Российской Федерации по предоставлению отдельных мер социальной поддержки гражданам, подвергшихся воздействию радиации</t>
  </si>
  <si>
    <t>5055220</t>
  </si>
  <si>
    <t>Реализация полномочий по осуществлению ежегодной денежной выплаты лицам, награжденным нагрудным знаком "Почетный донор"</t>
  </si>
  <si>
    <t>5055250</t>
  </si>
  <si>
    <t>Реализация полномочий Российской Федерации на оплату жилищно-коммунальных услуг отдельным категориям граждан</t>
  </si>
  <si>
    <t>5056356</t>
  </si>
  <si>
    <t>Выплата единовременного социального пособия гражданам, находящихся в трудной жизненной ситуации</t>
  </si>
  <si>
    <t>5057580</t>
  </si>
  <si>
    <t>Возмещение стоимости услуг по погребению и выплату социального пособия на погребение</t>
  </si>
  <si>
    <t>5140501</t>
  </si>
  <si>
    <t>Субсидии некоммерческим организациям, осуществляющим поддержку ветеранов (пенсионеров) войны, труда, Вооруженных Сил и правоохранительных органов</t>
  </si>
  <si>
    <t>6060222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</si>
  <si>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</t>
  </si>
  <si>
    <t>6060225</t>
  </si>
  <si>
    <t>Компенсация расходов на оплату жилых помещений и коммунальных услуг в соответствии с Законом Челябинской области "О мерах социальной поддержки ветеранов в Челябинской области"</t>
  </si>
  <si>
    <t>6060232</t>
  </si>
  <si>
    <t>Ежемесячная денежная выплата в соответствии с Законом Челябинской области "О мерах социальной поддержки жертв политической репрессий в Челябинской области "</t>
  </si>
  <si>
    <t>6060235</t>
  </si>
  <si>
    <t>Компенсация расходов на оплату жилых помещений и коммунальных услуг в соответствии с Законом Челябинской области "О мерах социальной поддержки жертв политической репрессий в Челябинской области"</t>
  </si>
  <si>
    <t>6060242</t>
  </si>
  <si>
    <t>Ежемесячная денежная выплатав соответствии с Законом Челябинской области "О звании "Ветеран труда Челябинской области"</t>
  </si>
  <si>
    <t>6060251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</si>
  <si>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защиты ветеранов в Челябинской области"</t>
  </si>
  <si>
    <t>6060253</t>
  </si>
  <si>
    <t>Компенсационные выплаты за пользование услугами связи в соответствии с Законом Челябинской области "О дополнительных мерах социальной защиты ветеранов в Челябинской области"</t>
  </si>
  <si>
    <t>6070208</t>
  </si>
  <si>
    <t>Ежемесячное пособия по уходу за ребенком в возрасте от полутора до трех лет в соответствии с Законом Челябинской области "О ежемесячном пособии по уходу за ребенком в возрасте от полутора до трех лет"</t>
  </si>
  <si>
    <t>6070211</t>
  </si>
  <si>
    <t>Ежемесячное пособие на ребенка в соответствии с Законом Челябинской области "О ежемесячном пособии на ребенка"</t>
  </si>
  <si>
    <t>6070270</t>
  </si>
  <si>
    <t>Выплата областного единовременного пособия при рождении ребенка</t>
  </si>
  <si>
    <t>6070290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</si>
  <si>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семье"</t>
  </si>
  <si>
    <t>6075380</t>
  </si>
  <si>
    <t>Реализация полномочий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
1995 года № 81-ФЗ «О государственных пособиях гражданам, имеющим детей»</t>
  </si>
  <si>
    <t>6070276</t>
  </si>
  <si>
    <t>Содержание ребенка в семье опекуна и приемной семье, а также вознаграждение , причитающееся приемному родителю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причитающимся приемному родителю, и социальных гарантиях приемной семье"</t>
  </si>
  <si>
    <t>321</t>
  </si>
  <si>
    <t>323</t>
  </si>
  <si>
    <t>0020434</t>
  </si>
  <si>
    <t>Расходы на обеспечение деятельности  по предоставлению гражданам субсидий</t>
  </si>
  <si>
    <t>0020474</t>
  </si>
  <si>
    <t>Организация и осуществление деятельности по опеке и попечительству</t>
  </si>
  <si>
    <t>5210146</t>
  </si>
  <si>
    <t>Субсидия на организацию работы органов управления социальной защиты населения муниципальных образований</t>
  </si>
  <si>
    <t>7950025</t>
  </si>
  <si>
    <t>Муниципальная районная комплексная социальная программа "Крепкая семья" на 2014- 2015 годы</t>
  </si>
  <si>
    <t>889</t>
  </si>
  <si>
    <t>0203</t>
  </si>
  <si>
    <t>0015118</t>
  </si>
  <si>
    <t>Осуществление полномочий по первичному воинскому учету на территориях, где отсутствуют военные комиссариаты</t>
  </si>
  <si>
    <t>530</t>
  </si>
  <si>
    <t>6142000</t>
  </si>
  <si>
    <t>Подпрограмма "Модернизация объектов коммунальной инфраструктуры"</t>
  </si>
  <si>
    <t>521</t>
  </si>
  <si>
    <t>522</t>
  </si>
  <si>
    <t>1401</t>
  </si>
  <si>
    <t>5160101</t>
  </si>
  <si>
    <t>Дотация на выравнивание  бюджетной обеспеченности бюджетов поселений за счет субвенции  бюджетам муниципальных районов</t>
  </si>
  <si>
    <t>511</t>
  </si>
  <si>
    <t>5160102</t>
  </si>
  <si>
    <t>Дотация на выравнивание бюджетной обеспеченности бюджетов поселений за счет субвенции бюджетам муниципальных районов,собственных средств бюджета муниципального района</t>
  </si>
  <si>
    <t>1402</t>
  </si>
  <si>
    <t>5170201</t>
  </si>
  <si>
    <t>Поддержка мер по обеспечению сбалансированности бюджетов</t>
  </si>
  <si>
    <t>512</t>
  </si>
  <si>
    <t>управление сельского хозяйства и продовольствия администрации Сосновского муниципального района</t>
  </si>
  <si>
    <t>895</t>
  </si>
  <si>
    <t>Ведомственная структура расходов Сосновского муниципального района</t>
  </si>
  <si>
    <t>Муниципальная программа "Молодежная политика Сосновского района" на 2015-2017 годы</t>
  </si>
  <si>
    <t>Исполнено</t>
  </si>
  <si>
    <t>за 2015 год</t>
  </si>
  <si>
    <t>План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</si>
  <si>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</si>
  <si>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</si>
  <si>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</si>
  <si>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</si>
  <si>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 для обеспечения государственных (муниципальных)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</si>
  <si>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</si>
  <si>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</si>
  <si>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</si>
  <si>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</si>
  <si>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Фонд оплаты труда казенных учреждений и взносы по обязательному социальному страхованию</t>
  </si>
  <si>
    <t>Премии и гранты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</si>
  <si>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</si>
  <si>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</si>
  <si>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>Бюджетные инвестиции в объекты капитального строительства государственной (муниципальной) собственности</t>
  </si>
  <si>
    <t>Субсидии гражданам на приобретение жилья</t>
  </si>
  <si>
    <t>Субсидии бюджетным учреждениям на иные цели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</si>
  <si>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</si>
  <si>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Пособия, компенсации, меры социальной поддержки по публичным нормативным обязательствам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</si>
  <si>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</si>
  <si>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некоммерческим организациям (за исключением государственных (муниципальных) учреждений)</t>
  </si>
  <si>
    <t>Иные выплаты персоналу казенных учреждений, за исключением фонда оплаты труда</t>
  </si>
  <si>
    <t>Уплата иных платежей</t>
  </si>
  <si>
    <t>Иные пенсии, социальные доплаты к пенсиям</t>
  </si>
  <si>
    <t>Пособия, компенсации и иные социальные выплаты гражданам, кроме публичных нормативных обязательств</t>
  </si>
  <si>
    <t>Приобретение товаров, работ, услуг в пользу граждан в целях их социального обеспечения</t>
  </si>
  <si>
    <t>Субвенции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</si>
  <si>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</si>
  <si>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Субсидии на софинансирование капитальных вложений в объекты государственной (муниципальной) собственности</t>
  </si>
  <si>
    <t>Дотации на выравнивание бюджетной обеспеченности</t>
  </si>
  <si>
    <t>Иные дотации</t>
  </si>
  <si>
    <t>Наименование КВР</t>
  </si>
  <si>
    <t>5</t>
  </si>
  <si>
    <t>1</t>
  </si>
  <si>
    <t>2</t>
  </si>
  <si>
    <t>3</t>
  </si>
  <si>
    <t>4</t>
  </si>
  <si>
    <t>6</t>
  </si>
  <si>
    <t>8</t>
  </si>
  <si>
    <t xml:space="preserve">к решению Собрания депутатов </t>
  </si>
  <si>
    <t xml:space="preserve">Приложение №3 </t>
  </si>
  <si>
    <t>от "20" апреля 2016 г. №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</si>
</sst>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?"/>
  </numFmts>
  <fonts count="14" x14ac:knownFonts="1">
    <font>
      <sz val="10"/>
      <name val="Arial"/>
    </font>
    <font>
      <b/>
      <sz val="8"/>
      <name val="Arial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</font>
    <font>
      <b/>
      <i/>
      <sz val="10"/>
      <name val="Arial"/>
    </font>
    <font>
      <b/>
      <sz val="8"/>
      <name val="Arial Cy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 wrapText="1"/>
    </xf>
    <xf numFmtId="49" fontId="5" fillId="0" borderId="6" xfId="0" applyNumberFormat="1" applyFont="1" applyBorder="1" applyAlignment="1" applyProtection="1">
      <alignment horizontal="left" vertical="top" wrapText="1"/>
    </xf>
    <xf numFmtId="49" fontId="5" fillId="0" borderId="6" xfId="0" applyNumberFormat="1" applyFont="1" applyBorder="1" applyAlignment="1" applyProtection="1">
      <alignment horizontal="center" vertical="top" wrapText="1"/>
    </xf>
    <xf numFmtId="164" fontId="5" fillId="0" borderId="6" xfId="0" applyNumberFormat="1" applyFont="1" applyBorder="1" applyAlignment="1" applyProtection="1">
      <alignment horizontal="left" vertical="top" wrapText="1"/>
    </xf>
    <xf numFmtId="0" fontId="0" fillId="0" borderId="0" xfId="0"/>
    <xf numFmtId="43" fontId="12" fillId="0" borderId="0" xfId="1" applyFont="1"/>
    <xf numFmtId="4" fontId="12" fillId="0" borderId="3" xfId="0" applyNumberFormat="1" applyFont="1" applyBorder="1" applyAlignment="1">
      <alignment vertical="top"/>
    </xf>
    <xf numFmtId="4" fontId="8" fillId="2" borderId="3" xfId="0" applyNumberFormat="1" applyFont="1" applyFill="1" applyBorder="1" applyAlignment="1">
      <alignment vertical="top"/>
    </xf>
    <xf numFmtId="49" fontId="6" fillId="2" borderId="5" xfId="0" applyNumberFormat="1" applyFont="1" applyFill="1" applyBorder="1" applyAlignment="1" applyProtection="1">
      <alignment horizontal="left" vertical="top" wrapText="1"/>
    </xf>
    <xf numFmtId="49" fontId="10" fillId="0" borderId="2" xfId="0" applyNumberFormat="1" applyFont="1" applyBorder="1" applyAlignment="1" applyProtection="1">
      <alignment horizontal="center" vertical="center"/>
    </xf>
    <xf numFmtId="4" fontId="5" fillId="0" borderId="6" xfId="0" applyNumberFormat="1" applyFont="1" applyBorder="1" applyAlignment="1" applyProtection="1">
      <alignment horizontal="right" vertical="top" wrapText="1"/>
    </xf>
    <xf numFmtId="4" fontId="12" fillId="0" borderId="3" xfId="0" applyNumberFormat="1" applyFont="1" applyBorder="1" applyAlignment="1" applyProtection="1">
      <alignment horizontal="right" vertical="top" wrapText="1"/>
    </xf>
    <xf numFmtId="4" fontId="6" fillId="2" borderId="3" xfId="0" applyNumberFormat="1" applyFont="1" applyFill="1" applyBorder="1" applyAlignment="1" applyProtection="1">
      <alignment horizontal="right" vertical="top" wrapText="1"/>
    </xf>
    <xf numFmtId="0" fontId="10" fillId="0" borderId="2" xfId="0" applyFont="1" applyBorder="1" applyAlignment="1">
      <alignment horizontal="center" vertical="center"/>
    </xf>
    <xf numFmtId="49" fontId="12" fillId="0" borderId="6" xfId="0" applyNumberFormat="1" applyFont="1" applyBorder="1" applyAlignment="1" applyProtection="1">
      <alignment horizontal="left" vertical="top" wrapText="1"/>
    </xf>
    <xf numFmtId="164" fontId="12" fillId="0" borderId="6" xfId="0" applyNumberFormat="1" applyFont="1" applyBorder="1" applyAlignment="1" applyProtection="1">
      <alignment horizontal="left" vertical="top" wrapText="1"/>
    </xf>
    <xf numFmtId="49" fontId="13" fillId="2" borderId="3" xfId="0" applyNumberFormat="1" applyFont="1" applyFill="1" applyBorder="1" applyAlignment="1" applyProtection="1">
      <alignment horizontal="left" vertical="top" wrapText="1"/>
    </xf>
    <xf numFmtId="49" fontId="10" fillId="0" borderId="3" xfId="0" applyNumberFormat="1" applyFont="1" applyBorder="1" applyAlignment="1" applyProtection="1">
      <alignment horizontal="center" vertical="center" wrapText="1"/>
    </xf>
    <xf numFmtId="49" fontId="10" fillId="0" borderId="3" xfId="0" applyNumberFormat="1" applyFont="1" applyBorder="1" applyAlignment="1" applyProtection="1">
      <alignment horizontal="center" vertical="center"/>
    </xf>
    <xf numFmtId="49" fontId="12" fillId="0" borderId="2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9" fillId="0" borderId="0" xfId="0" applyFont="1" applyAlignment="1">
      <alignment horizontal="right"/>
    </xf>
    <xf numFmtId="49" fontId="6" fillId="2" borderId="4" xfId="0" applyNumberFormat="1" applyFont="1" applyFill="1" applyBorder="1" applyAlignment="1" applyProtection="1">
      <alignment horizontal="left" vertical="top" wrapText="1"/>
    </xf>
    <xf numFmtId="49" fontId="6" fillId="2" borderId="5" xfId="0" applyNumberFormat="1" applyFont="1" applyFill="1" applyBorder="1" applyAlignment="1" applyProtection="1">
      <alignment horizontal="left" vertical="top" wrapText="1"/>
    </xf>
    <xf numFmtId="49" fontId="6" fillId="2" borderId="4" xfId="0" applyNumberFormat="1" applyFont="1" applyFill="1" applyBorder="1" applyAlignment="1" applyProtection="1">
      <alignment horizontal="center" vertical="top" wrapText="1"/>
    </xf>
    <xf numFmtId="49" fontId="6" fillId="2" borderId="5" xfId="0" applyNumberFormat="1" applyFont="1" applyFill="1" applyBorder="1" applyAlignment="1" applyProtection="1">
      <alignment horizontal="center" vertical="top" wrapText="1"/>
    </xf>
    <xf numFmtId="49" fontId="6" fillId="2" borderId="7" xfId="0" applyNumberFormat="1" applyFont="1" applyFill="1" applyBorder="1" applyAlignment="1" applyProtection="1">
      <alignment horizontal="center" vertical="top" wrapText="1"/>
    </xf>
    <xf numFmtId="49" fontId="6" fillId="2" borderId="7" xfId="0" applyNumberFormat="1" applyFont="1" applyFill="1" applyBorder="1" applyAlignment="1" applyProtection="1">
      <alignment horizontal="left" vertical="top" wrapText="1"/>
    </xf>
    <xf numFmtId="49" fontId="10" fillId="0" borderId="1" xfId="0" applyNumberFormat="1" applyFont="1" applyBorder="1" applyAlignment="1" applyProtection="1">
      <alignment horizontal="center" vertical="center"/>
    </xf>
    <xf numFmtId="49" fontId="10" fillId="0" borderId="2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9"/>
  <sheetViews>
    <sheetView tabSelected="1" workbookViewId="0">
      <selection activeCell="F3" sqref="F3:H3"/>
    </sheetView>
  </sheetViews>
  <sheetFormatPr defaultRowHeight="12.75" customHeight="1" x14ac:dyDescent="0.2"/>
  <cols>
    <col min="1" max="1" width="57.42578125" customWidth="1"/>
    <col min="2" max="2" width="6.28515625" customWidth="1"/>
    <col min="3" max="3" width="7" customWidth="1"/>
    <col min="4" max="4" width="8.7109375" customWidth="1"/>
    <col min="5" max="5" width="5.5703125" customWidth="1"/>
    <col min="6" max="6" width="59" style="11" customWidth="1"/>
    <col min="7" max="7" width="20.42578125" style="11" customWidth="1"/>
    <col min="8" max="8" width="16.140625" customWidth="1"/>
  </cols>
  <sheetData>
    <row r="1" spans="1:8" s="11" customFormat="1" ht="12.75" customHeight="1" x14ac:dyDescent="0.2">
      <c r="F1" s="27" t="s">
        <v>396</v>
      </c>
      <c r="G1" s="27"/>
      <c r="H1" s="27"/>
    </row>
    <row r="2" spans="1:8" s="11" customFormat="1" ht="12.75" customHeight="1" x14ac:dyDescent="0.2">
      <c r="F2" s="27" t="s">
        <v>395</v>
      </c>
      <c r="G2" s="27"/>
      <c r="H2" s="27"/>
    </row>
    <row r="3" spans="1:8" x14ac:dyDescent="0.2">
      <c r="A3" s="1"/>
      <c r="C3" s="2"/>
      <c r="D3" s="2"/>
      <c r="E3" s="2"/>
      <c r="F3" s="28" t="s">
        <v>397</v>
      </c>
      <c r="G3" s="27"/>
      <c r="H3" s="27"/>
    </row>
    <row r="6" spans="1:8" ht="17.25" customHeight="1" x14ac:dyDescent="0.2">
      <c r="A6" s="39" t="s">
        <v>352</v>
      </c>
      <c r="B6" s="39"/>
      <c r="C6" s="39"/>
      <c r="D6" s="39"/>
      <c r="E6" s="39"/>
      <c r="F6" s="39"/>
      <c r="G6" s="39"/>
      <c r="H6" s="39"/>
    </row>
    <row r="7" spans="1:8" ht="18.75" customHeight="1" x14ac:dyDescent="0.2">
      <c r="A7" s="40" t="s">
        <v>355</v>
      </c>
      <c r="B7" s="40"/>
      <c r="C7" s="40"/>
      <c r="D7" s="40"/>
      <c r="E7" s="40"/>
      <c r="F7" s="40"/>
      <c r="G7" s="40"/>
      <c r="H7" s="40"/>
    </row>
    <row r="8" spans="1:8" ht="15.75" x14ac:dyDescent="0.2">
      <c r="B8" s="3"/>
      <c r="C8" s="3"/>
      <c r="D8" s="3"/>
      <c r="E8" s="3"/>
      <c r="F8" s="3"/>
      <c r="G8" s="3"/>
      <c r="H8" s="12"/>
    </row>
    <row r="9" spans="1:8" ht="12.75" customHeight="1" x14ac:dyDescent="0.2">
      <c r="A9" s="37" t="s">
        <v>1</v>
      </c>
      <c r="B9" s="43" t="s">
        <v>2</v>
      </c>
      <c r="C9" s="44"/>
      <c r="D9" s="44"/>
      <c r="E9" s="44"/>
      <c r="F9" s="45"/>
      <c r="G9" s="41" t="s">
        <v>356</v>
      </c>
      <c r="H9" s="35" t="s">
        <v>354</v>
      </c>
    </row>
    <row r="10" spans="1:8" x14ac:dyDescent="0.2">
      <c r="A10" s="38"/>
      <c r="B10" s="4" t="s">
        <v>3</v>
      </c>
      <c r="C10" s="4" t="s">
        <v>4</v>
      </c>
      <c r="D10" s="4" t="s">
        <v>5</v>
      </c>
      <c r="E10" s="4" t="s">
        <v>6</v>
      </c>
      <c r="F10" s="24" t="s">
        <v>387</v>
      </c>
      <c r="G10" s="42"/>
      <c r="H10" s="36"/>
    </row>
    <row r="11" spans="1:8" s="11" customFormat="1" x14ac:dyDescent="0.2">
      <c r="A11" s="26" t="s">
        <v>389</v>
      </c>
      <c r="B11" s="24" t="s">
        <v>390</v>
      </c>
      <c r="C11" s="24" t="s">
        <v>391</v>
      </c>
      <c r="D11" s="24" t="s">
        <v>392</v>
      </c>
      <c r="E11" s="24" t="s">
        <v>388</v>
      </c>
      <c r="F11" s="24" t="s">
        <v>393</v>
      </c>
      <c r="G11" s="20">
        <v>7</v>
      </c>
      <c r="H11" s="16" t="s">
        <v>394</v>
      </c>
    </row>
    <row r="12" spans="1:8" ht="18.75" customHeight="1" x14ac:dyDescent="0.2">
      <c r="A12" s="5" t="s">
        <v>7</v>
      </c>
      <c r="B12" s="6" t="s">
        <v>8</v>
      </c>
      <c r="C12" s="6"/>
      <c r="D12" s="6"/>
      <c r="E12" s="7"/>
      <c r="F12" s="25"/>
      <c r="G12" s="18">
        <v>2112752707.23</v>
      </c>
      <c r="H12" s="13">
        <f>H13+H82+H106+H113+H158+H168+H235+H310+H324</f>
        <v>2075458423.77</v>
      </c>
    </row>
    <row r="13" spans="1:8" x14ac:dyDescent="0.2">
      <c r="A13" s="29" t="s">
        <v>9</v>
      </c>
      <c r="B13" s="30"/>
      <c r="C13" s="30"/>
      <c r="D13" s="30"/>
      <c r="E13" s="30"/>
      <c r="F13" s="15"/>
      <c r="G13" s="19">
        <v>704775480.42999995</v>
      </c>
      <c r="H13" s="14">
        <f>SUM(H14:H81)</f>
        <v>670160608.89999998</v>
      </c>
    </row>
    <row r="14" spans="1:8" ht="22.5" x14ac:dyDescent="0.2">
      <c r="A14" s="8" t="s">
        <v>13</v>
      </c>
      <c r="B14" s="9" t="s">
        <v>10</v>
      </c>
      <c r="C14" s="9" t="s">
        <v>11</v>
      </c>
      <c r="D14" s="9" t="s">
        <v>12</v>
      </c>
      <c r="E14" s="9" t="s">
        <v>14</v>
      </c>
      <c r="F14" s="21" t="s">
        <v>357</v>
      </c>
      <c r="G14" s="17">
        <v>1731984.13</v>
      </c>
      <c r="H14" s="13">
        <v>1731984.13</v>
      </c>
    </row>
    <row r="15" spans="1:8" ht="22.5" x14ac:dyDescent="0.2">
      <c r="A15" s="8" t="s">
        <v>17</v>
      </c>
      <c r="B15" s="9" t="s">
        <v>10</v>
      </c>
      <c r="C15" s="9" t="s">
        <v>15</v>
      </c>
      <c r="D15" s="9" t="s">
        <v>16</v>
      </c>
      <c r="E15" s="9" t="s">
        <v>14</v>
      </c>
      <c r="F15" s="21" t="s">
        <v>357</v>
      </c>
      <c r="G15" s="17">
        <v>35993426.729999997</v>
      </c>
      <c r="H15" s="13">
        <v>35788057.68</v>
      </c>
    </row>
    <row r="16" spans="1:8" ht="22.5" x14ac:dyDescent="0.2">
      <c r="A16" s="8" t="s">
        <v>17</v>
      </c>
      <c r="B16" s="9" t="s">
        <v>10</v>
      </c>
      <c r="C16" s="9" t="s">
        <v>15</v>
      </c>
      <c r="D16" s="9" t="s">
        <v>16</v>
      </c>
      <c r="E16" s="9" t="s">
        <v>18</v>
      </c>
      <c r="F16" s="21" t="s">
        <v>358</v>
      </c>
      <c r="G16" s="17">
        <v>10400</v>
      </c>
      <c r="H16" s="13">
        <v>10400</v>
      </c>
    </row>
    <row r="17" spans="1:8" ht="22.5" x14ac:dyDescent="0.2">
      <c r="A17" s="8" t="s">
        <v>17</v>
      </c>
      <c r="B17" s="9" t="s">
        <v>10</v>
      </c>
      <c r="C17" s="9" t="s">
        <v>15</v>
      </c>
      <c r="D17" s="9" t="s">
        <v>16</v>
      </c>
      <c r="E17" s="9" t="s">
        <v>19</v>
      </c>
      <c r="F17" s="21" t="s">
        <v>359</v>
      </c>
      <c r="G17" s="17">
        <v>1293773.5</v>
      </c>
      <c r="H17" s="13">
        <v>1247260.27</v>
      </c>
    </row>
    <row r="18" spans="1:8" ht="22.5" x14ac:dyDescent="0.2">
      <c r="A18" s="8" t="s">
        <v>17</v>
      </c>
      <c r="B18" s="9" t="s">
        <v>10</v>
      </c>
      <c r="C18" s="9" t="s">
        <v>15</v>
      </c>
      <c r="D18" s="9" t="s">
        <v>16</v>
      </c>
      <c r="E18" s="9" t="s">
        <v>20</v>
      </c>
      <c r="F18" s="21" t="s">
        <v>360</v>
      </c>
      <c r="G18" s="17">
        <v>405656.72</v>
      </c>
      <c r="H18" s="13">
        <v>405656.72</v>
      </c>
    </row>
    <row r="19" spans="1:8" ht="22.5" x14ac:dyDescent="0.2">
      <c r="A19" s="8" t="s">
        <v>17</v>
      </c>
      <c r="B19" s="9" t="s">
        <v>10</v>
      </c>
      <c r="C19" s="9" t="s">
        <v>15</v>
      </c>
      <c r="D19" s="9" t="s">
        <v>16</v>
      </c>
      <c r="E19" s="9" t="s">
        <v>21</v>
      </c>
      <c r="F19" s="21" t="s">
        <v>361</v>
      </c>
      <c r="G19" s="17">
        <v>11735092.24</v>
      </c>
      <c r="H19" s="13">
        <v>11665703.300000001</v>
      </c>
    </row>
    <row r="20" spans="1:8" x14ac:dyDescent="0.2">
      <c r="A20" s="8" t="s">
        <v>17</v>
      </c>
      <c r="B20" s="9" t="s">
        <v>10</v>
      </c>
      <c r="C20" s="9" t="s">
        <v>15</v>
      </c>
      <c r="D20" s="9" t="s">
        <v>16</v>
      </c>
      <c r="E20" s="9" t="s">
        <v>22</v>
      </c>
      <c r="F20" s="21" t="s">
        <v>362</v>
      </c>
      <c r="G20" s="17">
        <v>131891</v>
      </c>
      <c r="H20" s="13">
        <v>131891</v>
      </c>
    </row>
    <row r="21" spans="1:8" x14ac:dyDescent="0.2">
      <c r="A21" s="8" t="s">
        <v>17</v>
      </c>
      <c r="B21" s="9" t="s">
        <v>10</v>
      </c>
      <c r="C21" s="9" t="s">
        <v>15</v>
      </c>
      <c r="D21" s="9" t="s">
        <v>16</v>
      </c>
      <c r="E21" s="9" t="s">
        <v>23</v>
      </c>
      <c r="F21" s="21" t="s">
        <v>363</v>
      </c>
      <c r="G21" s="17">
        <v>76466.740000000005</v>
      </c>
      <c r="H21" s="13">
        <v>76466.740000000005</v>
      </c>
    </row>
    <row r="22" spans="1:8" ht="22.5" x14ac:dyDescent="0.2">
      <c r="A22" s="8" t="s">
        <v>25</v>
      </c>
      <c r="B22" s="9" t="s">
        <v>10</v>
      </c>
      <c r="C22" s="9" t="s">
        <v>15</v>
      </c>
      <c r="D22" s="9" t="s">
        <v>24</v>
      </c>
      <c r="E22" s="9" t="s">
        <v>14</v>
      </c>
      <c r="F22" s="21" t="s">
        <v>357</v>
      </c>
      <c r="G22" s="17">
        <v>530879.31000000006</v>
      </c>
      <c r="H22" s="13">
        <v>530879.31000000006</v>
      </c>
    </row>
    <row r="23" spans="1:8" ht="22.5" x14ac:dyDescent="0.2">
      <c r="A23" s="8" t="s">
        <v>25</v>
      </c>
      <c r="B23" s="9" t="s">
        <v>10</v>
      </c>
      <c r="C23" s="9" t="s">
        <v>15</v>
      </c>
      <c r="D23" s="9" t="s">
        <v>24</v>
      </c>
      <c r="E23" s="9" t="s">
        <v>21</v>
      </c>
      <c r="F23" s="21" t="s">
        <v>361</v>
      </c>
      <c r="G23" s="17">
        <v>39520.69</v>
      </c>
      <c r="H23" s="13">
        <v>39520.69</v>
      </c>
    </row>
    <row r="24" spans="1:8" ht="22.5" x14ac:dyDescent="0.2">
      <c r="A24" s="8" t="s">
        <v>27</v>
      </c>
      <c r="B24" s="9" t="s">
        <v>10</v>
      </c>
      <c r="C24" s="9" t="s">
        <v>15</v>
      </c>
      <c r="D24" s="9" t="s">
        <v>26</v>
      </c>
      <c r="E24" s="9" t="s">
        <v>14</v>
      </c>
      <c r="F24" s="21" t="s">
        <v>357</v>
      </c>
      <c r="G24" s="17">
        <v>288833.13</v>
      </c>
      <c r="H24" s="13">
        <v>288833.13</v>
      </c>
    </row>
    <row r="25" spans="1:8" ht="22.5" x14ac:dyDescent="0.2">
      <c r="A25" s="8" t="s">
        <v>27</v>
      </c>
      <c r="B25" s="9" t="s">
        <v>10</v>
      </c>
      <c r="C25" s="9" t="s">
        <v>15</v>
      </c>
      <c r="D25" s="9" t="s">
        <v>26</v>
      </c>
      <c r="E25" s="9" t="s">
        <v>21</v>
      </c>
      <c r="F25" s="21" t="s">
        <v>361</v>
      </c>
      <c r="G25" s="17">
        <v>7366.87</v>
      </c>
      <c r="H25" s="13">
        <v>7366.87</v>
      </c>
    </row>
    <row r="26" spans="1:8" ht="33.75" x14ac:dyDescent="0.2">
      <c r="A26" s="8" t="s">
        <v>29</v>
      </c>
      <c r="B26" s="9" t="s">
        <v>10</v>
      </c>
      <c r="C26" s="9" t="s">
        <v>15</v>
      </c>
      <c r="D26" s="9" t="s">
        <v>28</v>
      </c>
      <c r="E26" s="9" t="s">
        <v>21</v>
      </c>
      <c r="F26" s="21" t="s">
        <v>361</v>
      </c>
      <c r="G26" s="17">
        <v>47800</v>
      </c>
      <c r="H26" s="13">
        <v>47800</v>
      </c>
    </row>
    <row r="27" spans="1:8" ht="33.75" x14ac:dyDescent="0.2">
      <c r="A27" s="8" t="s">
        <v>31</v>
      </c>
      <c r="B27" s="9" t="s">
        <v>10</v>
      </c>
      <c r="C27" s="9" t="s">
        <v>15</v>
      </c>
      <c r="D27" s="9" t="s">
        <v>30</v>
      </c>
      <c r="E27" s="9" t="s">
        <v>14</v>
      </c>
      <c r="F27" s="21" t="s">
        <v>357</v>
      </c>
      <c r="G27" s="17">
        <v>39060</v>
      </c>
      <c r="H27" s="13">
        <v>39060</v>
      </c>
    </row>
    <row r="28" spans="1:8" ht="33.75" x14ac:dyDescent="0.2">
      <c r="A28" s="8" t="s">
        <v>31</v>
      </c>
      <c r="B28" s="9" t="s">
        <v>10</v>
      </c>
      <c r="C28" s="9" t="s">
        <v>15</v>
      </c>
      <c r="D28" s="9" t="s">
        <v>30</v>
      </c>
      <c r="E28" s="9" t="s">
        <v>21</v>
      </c>
      <c r="F28" s="21" t="s">
        <v>361</v>
      </c>
      <c r="G28" s="17">
        <v>54740</v>
      </c>
      <c r="H28" s="13">
        <v>54740</v>
      </c>
    </row>
    <row r="29" spans="1:8" ht="33.75" x14ac:dyDescent="0.2">
      <c r="A29" s="8" t="s">
        <v>34</v>
      </c>
      <c r="B29" s="9" t="s">
        <v>10</v>
      </c>
      <c r="C29" s="9" t="s">
        <v>32</v>
      </c>
      <c r="D29" s="9" t="s">
        <v>33</v>
      </c>
      <c r="E29" s="9" t="s">
        <v>35</v>
      </c>
      <c r="F29" s="21" t="s">
        <v>364</v>
      </c>
      <c r="G29" s="17">
        <v>1565000</v>
      </c>
      <c r="H29" s="13">
        <v>1565000</v>
      </c>
    </row>
    <row r="30" spans="1:8" ht="22.5" x14ac:dyDescent="0.2">
      <c r="A30" s="8" t="s">
        <v>17</v>
      </c>
      <c r="B30" s="9" t="s">
        <v>10</v>
      </c>
      <c r="C30" s="9" t="s">
        <v>36</v>
      </c>
      <c r="D30" s="9" t="s">
        <v>16</v>
      </c>
      <c r="E30" s="9" t="s">
        <v>21</v>
      </c>
      <c r="F30" s="21" t="s">
        <v>361</v>
      </c>
      <c r="G30" s="17">
        <v>118946.8</v>
      </c>
      <c r="H30" s="13">
        <v>118946.8</v>
      </c>
    </row>
    <row r="31" spans="1:8" ht="56.25" x14ac:dyDescent="0.2">
      <c r="A31" s="8" t="s">
        <v>17</v>
      </c>
      <c r="B31" s="9" t="s">
        <v>10</v>
      </c>
      <c r="C31" s="9" t="s">
        <v>36</v>
      </c>
      <c r="D31" s="9" t="s">
        <v>16</v>
      </c>
      <c r="E31" s="9" t="s">
        <v>37</v>
      </c>
      <c r="F31" s="22" t="s">
        <v>365</v>
      </c>
      <c r="G31" s="17">
        <v>257500</v>
      </c>
      <c r="H31" s="13">
        <v>257500</v>
      </c>
    </row>
    <row r="32" spans="1:8" ht="22.5" x14ac:dyDescent="0.2">
      <c r="A32" s="8" t="s">
        <v>39</v>
      </c>
      <c r="B32" s="9" t="s">
        <v>10</v>
      </c>
      <c r="C32" s="9" t="s">
        <v>36</v>
      </c>
      <c r="D32" s="9" t="s">
        <v>38</v>
      </c>
      <c r="E32" s="9" t="s">
        <v>40</v>
      </c>
      <c r="F32" s="21" t="s">
        <v>366</v>
      </c>
      <c r="G32" s="17">
        <v>1459259.05</v>
      </c>
      <c r="H32" s="13">
        <v>1459259.05</v>
      </c>
    </row>
    <row r="33" spans="1:8" ht="22.5" x14ac:dyDescent="0.2">
      <c r="A33" s="8" t="s">
        <v>39</v>
      </c>
      <c r="B33" s="9" t="s">
        <v>10</v>
      </c>
      <c r="C33" s="9" t="s">
        <v>36</v>
      </c>
      <c r="D33" s="9" t="s">
        <v>38</v>
      </c>
      <c r="E33" s="9" t="s">
        <v>19</v>
      </c>
      <c r="F33" s="21" t="s">
        <v>359</v>
      </c>
      <c r="G33" s="17">
        <v>129552.06</v>
      </c>
      <c r="H33" s="13">
        <v>129552.06</v>
      </c>
    </row>
    <row r="34" spans="1:8" ht="22.5" x14ac:dyDescent="0.2">
      <c r="A34" s="8" t="s">
        <v>39</v>
      </c>
      <c r="B34" s="9" t="s">
        <v>10</v>
      </c>
      <c r="C34" s="9" t="s">
        <v>36</v>
      </c>
      <c r="D34" s="9" t="s">
        <v>38</v>
      </c>
      <c r="E34" s="9" t="s">
        <v>21</v>
      </c>
      <c r="F34" s="21" t="s">
        <v>361</v>
      </c>
      <c r="G34" s="17">
        <v>134710</v>
      </c>
      <c r="H34" s="13">
        <v>134710</v>
      </c>
    </row>
    <row r="35" spans="1:8" ht="22.5" x14ac:dyDescent="0.2">
      <c r="A35" s="8" t="s">
        <v>42</v>
      </c>
      <c r="B35" s="9" t="s">
        <v>10</v>
      </c>
      <c r="C35" s="9" t="s">
        <v>36</v>
      </c>
      <c r="D35" s="9" t="s">
        <v>41</v>
      </c>
      <c r="E35" s="9" t="s">
        <v>40</v>
      </c>
      <c r="F35" s="21" t="s">
        <v>366</v>
      </c>
      <c r="G35" s="17">
        <v>2655193.9</v>
      </c>
      <c r="H35" s="13">
        <v>2655193.9</v>
      </c>
    </row>
    <row r="36" spans="1:8" ht="22.5" x14ac:dyDescent="0.2">
      <c r="A36" s="8" t="s">
        <v>42</v>
      </c>
      <c r="B36" s="9" t="s">
        <v>10</v>
      </c>
      <c r="C36" s="9" t="s">
        <v>36</v>
      </c>
      <c r="D36" s="9" t="s">
        <v>41</v>
      </c>
      <c r="E36" s="9" t="s">
        <v>20</v>
      </c>
      <c r="F36" s="21" t="s">
        <v>360</v>
      </c>
      <c r="G36" s="17">
        <v>23548.38</v>
      </c>
      <c r="H36" s="13">
        <v>23548.38</v>
      </c>
    </row>
    <row r="37" spans="1:8" ht="22.5" x14ac:dyDescent="0.2">
      <c r="A37" s="8" t="s">
        <v>42</v>
      </c>
      <c r="B37" s="9" t="s">
        <v>10</v>
      </c>
      <c r="C37" s="9" t="s">
        <v>36</v>
      </c>
      <c r="D37" s="9" t="s">
        <v>41</v>
      </c>
      <c r="E37" s="9" t="s">
        <v>21</v>
      </c>
      <c r="F37" s="21" t="s">
        <v>361</v>
      </c>
      <c r="G37" s="17">
        <v>61509</v>
      </c>
      <c r="H37" s="13">
        <v>61509</v>
      </c>
    </row>
    <row r="38" spans="1:8" ht="22.5" x14ac:dyDescent="0.2">
      <c r="A38" s="8" t="s">
        <v>44</v>
      </c>
      <c r="B38" s="9" t="s">
        <v>10</v>
      </c>
      <c r="C38" s="9" t="s">
        <v>36</v>
      </c>
      <c r="D38" s="9" t="s">
        <v>43</v>
      </c>
      <c r="E38" s="9" t="s">
        <v>45</v>
      </c>
      <c r="F38" s="21" t="s">
        <v>367</v>
      </c>
      <c r="G38" s="17">
        <v>595692.25</v>
      </c>
      <c r="H38" s="13">
        <v>595692.25</v>
      </c>
    </row>
    <row r="39" spans="1:8" ht="22.5" x14ac:dyDescent="0.2">
      <c r="A39" s="8" t="s">
        <v>47</v>
      </c>
      <c r="B39" s="9" t="s">
        <v>10</v>
      </c>
      <c r="C39" s="9" t="s">
        <v>36</v>
      </c>
      <c r="D39" s="9" t="s">
        <v>46</v>
      </c>
      <c r="E39" s="9" t="s">
        <v>21</v>
      </c>
      <c r="F39" s="21" t="s">
        <v>361</v>
      </c>
      <c r="G39" s="17">
        <v>315383.12</v>
      </c>
      <c r="H39" s="13">
        <v>315383.12</v>
      </c>
    </row>
    <row r="40" spans="1:8" ht="33.75" x14ac:dyDescent="0.2">
      <c r="A40" s="8" t="s">
        <v>49</v>
      </c>
      <c r="B40" s="9" t="s">
        <v>10</v>
      </c>
      <c r="C40" s="9" t="s">
        <v>36</v>
      </c>
      <c r="D40" s="9" t="s">
        <v>48</v>
      </c>
      <c r="E40" s="9" t="s">
        <v>50</v>
      </c>
      <c r="F40" s="21" t="s">
        <v>368</v>
      </c>
      <c r="G40" s="17">
        <v>32000</v>
      </c>
      <c r="H40" s="13">
        <v>32000</v>
      </c>
    </row>
    <row r="41" spans="1:8" ht="33.75" x14ac:dyDescent="0.2">
      <c r="A41" s="8" t="s">
        <v>52</v>
      </c>
      <c r="B41" s="9" t="s">
        <v>10</v>
      </c>
      <c r="C41" s="9" t="s">
        <v>36</v>
      </c>
      <c r="D41" s="9" t="s">
        <v>51</v>
      </c>
      <c r="E41" s="9" t="s">
        <v>21</v>
      </c>
      <c r="F41" s="21" t="s">
        <v>361</v>
      </c>
      <c r="G41" s="17">
        <v>19810</v>
      </c>
      <c r="H41" s="13">
        <v>19810</v>
      </c>
    </row>
    <row r="42" spans="1:8" ht="33.75" x14ac:dyDescent="0.2">
      <c r="A42" s="8" t="s">
        <v>54</v>
      </c>
      <c r="B42" s="9" t="s">
        <v>10</v>
      </c>
      <c r="C42" s="9" t="s">
        <v>36</v>
      </c>
      <c r="D42" s="9" t="s">
        <v>53</v>
      </c>
      <c r="E42" s="9" t="s">
        <v>21</v>
      </c>
      <c r="F42" s="21" t="s">
        <v>361</v>
      </c>
      <c r="G42" s="17">
        <v>80000</v>
      </c>
      <c r="H42" s="13">
        <v>80000</v>
      </c>
    </row>
    <row r="43" spans="1:8" ht="22.5" x14ac:dyDescent="0.2">
      <c r="A43" s="8" t="s">
        <v>56</v>
      </c>
      <c r="B43" s="9" t="s">
        <v>10</v>
      </c>
      <c r="C43" s="9" t="s">
        <v>36</v>
      </c>
      <c r="D43" s="9" t="s">
        <v>55</v>
      </c>
      <c r="E43" s="9" t="s">
        <v>21</v>
      </c>
      <c r="F43" s="21" t="s">
        <v>361</v>
      </c>
      <c r="G43" s="17">
        <v>323370</v>
      </c>
      <c r="H43" s="13">
        <v>323370</v>
      </c>
    </row>
    <row r="44" spans="1:8" ht="22.5" x14ac:dyDescent="0.2">
      <c r="A44" s="8" t="s">
        <v>58</v>
      </c>
      <c r="B44" s="9" t="s">
        <v>10</v>
      </c>
      <c r="C44" s="9" t="s">
        <v>36</v>
      </c>
      <c r="D44" s="9" t="s">
        <v>57</v>
      </c>
      <c r="E44" s="9" t="s">
        <v>21</v>
      </c>
      <c r="F44" s="21" t="s">
        <v>361</v>
      </c>
      <c r="G44" s="17">
        <v>11065.8</v>
      </c>
      <c r="H44" s="13">
        <v>11065.8</v>
      </c>
    </row>
    <row r="45" spans="1:8" ht="22.5" x14ac:dyDescent="0.2">
      <c r="A45" s="8" t="s">
        <v>61</v>
      </c>
      <c r="B45" s="9" t="s">
        <v>10</v>
      </c>
      <c r="C45" s="9" t="s">
        <v>59</v>
      </c>
      <c r="D45" s="9" t="s">
        <v>60</v>
      </c>
      <c r="E45" s="9" t="s">
        <v>14</v>
      </c>
      <c r="F45" s="21" t="s">
        <v>357</v>
      </c>
      <c r="G45" s="17">
        <v>1922724.23</v>
      </c>
      <c r="H45" s="13">
        <v>1922724.23</v>
      </c>
    </row>
    <row r="46" spans="1:8" ht="22.5" x14ac:dyDescent="0.2">
      <c r="A46" s="8" t="s">
        <v>61</v>
      </c>
      <c r="B46" s="9" t="s">
        <v>10</v>
      </c>
      <c r="C46" s="9" t="s">
        <v>59</v>
      </c>
      <c r="D46" s="9" t="s">
        <v>60</v>
      </c>
      <c r="E46" s="9" t="s">
        <v>18</v>
      </c>
      <c r="F46" s="21" t="s">
        <v>358</v>
      </c>
      <c r="G46" s="17">
        <v>500</v>
      </c>
      <c r="H46" s="13">
        <v>500</v>
      </c>
    </row>
    <row r="47" spans="1:8" ht="22.5" x14ac:dyDescent="0.2">
      <c r="A47" s="8" t="s">
        <v>61</v>
      </c>
      <c r="B47" s="9" t="s">
        <v>10</v>
      </c>
      <c r="C47" s="9" t="s">
        <v>59</v>
      </c>
      <c r="D47" s="9" t="s">
        <v>60</v>
      </c>
      <c r="E47" s="9" t="s">
        <v>21</v>
      </c>
      <c r="F47" s="21" t="s">
        <v>361</v>
      </c>
      <c r="G47" s="17">
        <v>422575.77</v>
      </c>
      <c r="H47" s="13">
        <v>422575.77</v>
      </c>
    </row>
    <row r="48" spans="1:8" ht="22.5" x14ac:dyDescent="0.2">
      <c r="A48" s="8" t="s">
        <v>64</v>
      </c>
      <c r="B48" s="9" t="s">
        <v>10</v>
      </c>
      <c r="C48" s="9" t="s">
        <v>62</v>
      </c>
      <c r="D48" s="9" t="s">
        <v>63</v>
      </c>
      <c r="E48" s="9" t="s">
        <v>14</v>
      </c>
      <c r="F48" s="21" t="s">
        <v>357</v>
      </c>
      <c r="G48" s="17">
        <v>308562.78999999998</v>
      </c>
      <c r="H48" s="13">
        <v>308562.78999999998</v>
      </c>
    </row>
    <row r="49" spans="1:8" ht="22.5" x14ac:dyDescent="0.2">
      <c r="A49" s="8" t="s">
        <v>64</v>
      </c>
      <c r="B49" s="9" t="s">
        <v>10</v>
      </c>
      <c r="C49" s="9" t="s">
        <v>62</v>
      </c>
      <c r="D49" s="9" t="s">
        <v>63</v>
      </c>
      <c r="E49" s="9" t="s">
        <v>21</v>
      </c>
      <c r="F49" s="21" t="s">
        <v>361</v>
      </c>
      <c r="G49" s="17">
        <v>49137.21</v>
      </c>
      <c r="H49" s="13">
        <v>49137.21</v>
      </c>
    </row>
    <row r="50" spans="1:8" ht="22.5" x14ac:dyDescent="0.2">
      <c r="A50" s="8" t="s">
        <v>67</v>
      </c>
      <c r="B50" s="9" t="s">
        <v>10</v>
      </c>
      <c r="C50" s="9" t="s">
        <v>65</v>
      </c>
      <c r="D50" s="9" t="s">
        <v>66</v>
      </c>
      <c r="E50" s="9" t="s">
        <v>68</v>
      </c>
      <c r="F50" s="21" t="s">
        <v>369</v>
      </c>
      <c r="G50" s="17">
        <v>379000</v>
      </c>
      <c r="H50" s="13">
        <v>379000</v>
      </c>
    </row>
    <row r="51" spans="1:8" ht="33.75" x14ac:dyDescent="0.2">
      <c r="A51" s="8" t="s">
        <v>70</v>
      </c>
      <c r="B51" s="9" t="s">
        <v>10</v>
      </c>
      <c r="C51" s="9" t="s">
        <v>65</v>
      </c>
      <c r="D51" s="9" t="s">
        <v>69</v>
      </c>
      <c r="E51" s="9" t="s">
        <v>21</v>
      </c>
      <c r="F51" s="21" t="s">
        <v>361</v>
      </c>
      <c r="G51" s="17">
        <v>99200</v>
      </c>
      <c r="H51" s="13">
        <v>99200</v>
      </c>
    </row>
    <row r="52" spans="1:8" ht="45" x14ac:dyDescent="0.2">
      <c r="A52" s="8" t="s">
        <v>73</v>
      </c>
      <c r="B52" s="9" t="s">
        <v>10</v>
      </c>
      <c r="C52" s="9" t="s">
        <v>71</v>
      </c>
      <c r="D52" s="9" t="s">
        <v>72</v>
      </c>
      <c r="E52" s="9" t="s">
        <v>50</v>
      </c>
      <c r="F52" s="21" t="s">
        <v>368</v>
      </c>
      <c r="G52" s="17">
        <v>23219706.809999999</v>
      </c>
      <c r="H52" s="13">
        <v>23219706.809999999</v>
      </c>
    </row>
    <row r="53" spans="1:8" ht="45" x14ac:dyDescent="0.2">
      <c r="A53" s="8" t="s">
        <v>75</v>
      </c>
      <c r="B53" s="9" t="s">
        <v>10</v>
      </c>
      <c r="C53" s="9" t="s">
        <v>71</v>
      </c>
      <c r="D53" s="9" t="s">
        <v>74</v>
      </c>
      <c r="E53" s="9" t="s">
        <v>76</v>
      </c>
      <c r="F53" s="21" t="s">
        <v>370</v>
      </c>
      <c r="G53" s="17">
        <v>229022810</v>
      </c>
      <c r="H53" s="13">
        <v>220512683.81999999</v>
      </c>
    </row>
    <row r="54" spans="1:8" ht="22.5" x14ac:dyDescent="0.2">
      <c r="A54" s="8" t="s">
        <v>78</v>
      </c>
      <c r="B54" s="9" t="s">
        <v>10</v>
      </c>
      <c r="C54" s="9" t="s">
        <v>71</v>
      </c>
      <c r="D54" s="9" t="s">
        <v>77</v>
      </c>
      <c r="E54" s="9" t="s">
        <v>20</v>
      </c>
      <c r="F54" s="21" t="s">
        <v>360</v>
      </c>
      <c r="G54" s="17">
        <v>562602.69999999995</v>
      </c>
      <c r="H54" s="13">
        <v>0</v>
      </c>
    </row>
    <row r="55" spans="1:8" ht="22.5" x14ac:dyDescent="0.2">
      <c r="A55" s="8" t="s">
        <v>78</v>
      </c>
      <c r="B55" s="9" t="s">
        <v>10</v>
      </c>
      <c r="C55" s="9" t="s">
        <v>71</v>
      </c>
      <c r="D55" s="9" t="s">
        <v>77</v>
      </c>
      <c r="E55" s="9" t="s">
        <v>76</v>
      </c>
      <c r="F55" s="21" t="s">
        <v>370</v>
      </c>
      <c r="G55" s="17">
        <v>100000</v>
      </c>
      <c r="H55" s="13">
        <v>1000</v>
      </c>
    </row>
    <row r="56" spans="1:8" ht="56.25" x14ac:dyDescent="0.2">
      <c r="A56" s="10" t="s">
        <v>81</v>
      </c>
      <c r="B56" s="9" t="s">
        <v>10</v>
      </c>
      <c r="C56" s="9" t="s">
        <v>79</v>
      </c>
      <c r="D56" s="9" t="s">
        <v>80</v>
      </c>
      <c r="E56" s="9" t="s">
        <v>68</v>
      </c>
      <c r="F56" s="21" t="s">
        <v>369</v>
      </c>
      <c r="G56" s="17">
        <v>660000</v>
      </c>
      <c r="H56" s="13">
        <v>660000</v>
      </c>
    </row>
    <row r="57" spans="1:8" ht="22.5" x14ac:dyDescent="0.2">
      <c r="A57" s="8" t="s">
        <v>83</v>
      </c>
      <c r="B57" s="9" t="s">
        <v>10</v>
      </c>
      <c r="C57" s="9" t="s">
        <v>79</v>
      </c>
      <c r="D57" s="9" t="s">
        <v>82</v>
      </c>
      <c r="E57" s="9" t="s">
        <v>68</v>
      </c>
      <c r="F57" s="21" t="s">
        <v>369</v>
      </c>
      <c r="G57" s="17">
        <v>200000</v>
      </c>
      <c r="H57" s="13">
        <v>200000</v>
      </c>
    </row>
    <row r="58" spans="1:8" ht="67.5" x14ac:dyDescent="0.2">
      <c r="A58" s="10" t="s">
        <v>86</v>
      </c>
      <c r="B58" s="9" t="s">
        <v>10</v>
      </c>
      <c r="C58" s="9" t="s">
        <v>84</v>
      </c>
      <c r="D58" s="9" t="s">
        <v>85</v>
      </c>
      <c r="E58" s="9" t="s">
        <v>50</v>
      </c>
      <c r="F58" s="21" t="s">
        <v>368</v>
      </c>
      <c r="G58" s="17">
        <v>7053823.1299999999</v>
      </c>
      <c r="H58" s="13">
        <v>7053823.1299999999</v>
      </c>
    </row>
    <row r="59" spans="1:8" ht="22.5" x14ac:dyDescent="0.2">
      <c r="A59" s="8" t="s">
        <v>89</v>
      </c>
      <c r="B59" s="9" t="s">
        <v>10</v>
      </c>
      <c r="C59" s="9" t="s">
        <v>87</v>
      </c>
      <c r="D59" s="9" t="s">
        <v>88</v>
      </c>
      <c r="E59" s="9" t="s">
        <v>20</v>
      </c>
      <c r="F59" s="21" t="s">
        <v>360</v>
      </c>
      <c r="G59" s="17">
        <v>192443.14</v>
      </c>
      <c r="H59" s="13">
        <v>192443.14</v>
      </c>
    </row>
    <row r="60" spans="1:8" ht="22.5" x14ac:dyDescent="0.2">
      <c r="A60" s="8" t="s">
        <v>89</v>
      </c>
      <c r="B60" s="9" t="s">
        <v>10</v>
      </c>
      <c r="C60" s="9" t="s">
        <v>87</v>
      </c>
      <c r="D60" s="9" t="s">
        <v>88</v>
      </c>
      <c r="E60" s="9" t="s">
        <v>21</v>
      </c>
      <c r="F60" s="21" t="s">
        <v>361</v>
      </c>
      <c r="G60" s="17">
        <v>569103.12</v>
      </c>
      <c r="H60" s="13">
        <v>569103.12</v>
      </c>
    </row>
    <row r="61" spans="1:8" ht="56.25" x14ac:dyDescent="0.2">
      <c r="A61" s="10" t="s">
        <v>91</v>
      </c>
      <c r="B61" s="9" t="s">
        <v>10</v>
      </c>
      <c r="C61" s="9" t="s">
        <v>87</v>
      </c>
      <c r="D61" s="9" t="s">
        <v>90</v>
      </c>
      <c r="E61" s="9" t="s">
        <v>50</v>
      </c>
      <c r="F61" s="21" t="s">
        <v>368</v>
      </c>
      <c r="G61" s="17">
        <v>17990173.120000001</v>
      </c>
      <c r="H61" s="13">
        <v>17990173.120000001</v>
      </c>
    </row>
    <row r="62" spans="1:8" ht="22.5" x14ac:dyDescent="0.2">
      <c r="A62" s="8" t="s">
        <v>94</v>
      </c>
      <c r="B62" s="9" t="s">
        <v>10</v>
      </c>
      <c r="C62" s="9" t="s">
        <v>92</v>
      </c>
      <c r="D62" s="9" t="s">
        <v>93</v>
      </c>
      <c r="E62" s="9" t="s">
        <v>50</v>
      </c>
      <c r="F62" s="21" t="s">
        <v>368</v>
      </c>
      <c r="G62" s="17">
        <v>13614796.93</v>
      </c>
      <c r="H62" s="13">
        <v>13614796.93</v>
      </c>
    </row>
    <row r="63" spans="1:8" ht="22.5" x14ac:dyDescent="0.2">
      <c r="A63" s="8" t="s">
        <v>96</v>
      </c>
      <c r="B63" s="9" t="s">
        <v>10</v>
      </c>
      <c r="C63" s="9" t="s">
        <v>92</v>
      </c>
      <c r="D63" s="9" t="s">
        <v>95</v>
      </c>
      <c r="E63" s="9" t="s">
        <v>50</v>
      </c>
      <c r="F63" s="21" t="s">
        <v>368</v>
      </c>
      <c r="G63" s="17">
        <v>550000</v>
      </c>
      <c r="H63" s="13">
        <v>550000</v>
      </c>
    </row>
    <row r="64" spans="1:8" ht="22.5" x14ac:dyDescent="0.2">
      <c r="A64" s="8" t="s">
        <v>99</v>
      </c>
      <c r="B64" s="9" t="s">
        <v>10</v>
      </c>
      <c r="C64" s="9" t="s">
        <v>97</v>
      </c>
      <c r="D64" s="9" t="s">
        <v>98</v>
      </c>
      <c r="E64" s="9" t="s">
        <v>20</v>
      </c>
      <c r="F64" s="21" t="s">
        <v>360</v>
      </c>
      <c r="G64" s="17">
        <v>1291944</v>
      </c>
      <c r="H64" s="13">
        <v>1291944</v>
      </c>
    </row>
    <row r="65" spans="1:8" ht="22.5" x14ac:dyDescent="0.2">
      <c r="A65" s="8" t="s">
        <v>99</v>
      </c>
      <c r="B65" s="9" t="s">
        <v>10</v>
      </c>
      <c r="C65" s="9" t="s">
        <v>97</v>
      </c>
      <c r="D65" s="9" t="s">
        <v>98</v>
      </c>
      <c r="E65" s="9" t="s">
        <v>76</v>
      </c>
      <c r="F65" s="21" t="s">
        <v>370</v>
      </c>
      <c r="G65" s="17">
        <v>635746.31000000006</v>
      </c>
      <c r="H65" s="13">
        <v>635746.31000000006</v>
      </c>
    </row>
    <row r="66" spans="1:8" ht="56.25" x14ac:dyDescent="0.2">
      <c r="A66" s="10" t="s">
        <v>91</v>
      </c>
      <c r="B66" s="9" t="s">
        <v>10</v>
      </c>
      <c r="C66" s="9" t="s">
        <v>97</v>
      </c>
      <c r="D66" s="9" t="s">
        <v>90</v>
      </c>
      <c r="E66" s="9" t="s">
        <v>50</v>
      </c>
      <c r="F66" s="21" t="s">
        <v>368</v>
      </c>
      <c r="G66" s="17">
        <v>1084222.49</v>
      </c>
      <c r="H66" s="13">
        <v>1084222.49</v>
      </c>
    </row>
    <row r="67" spans="1:8" ht="22.5" x14ac:dyDescent="0.2">
      <c r="A67" s="8" t="s">
        <v>101</v>
      </c>
      <c r="B67" s="9" t="s">
        <v>10</v>
      </c>
      <c r="C67" s="9" t="s">
        <v>97</v>
      </c>
      <c r="D67" s="9" t="s">
        <v>100</v>
      </c>
      <c r="E67" s="9" t="s">
        <v>21</v>
      </c>
      <c r="F67" s="21" t="s">
        <v>361</v>
      </c>
      <c r="G67" s="17">
        <v>3200000</v>
      </c>
      <c r="H67" s="13">
        <v>0</v>
      </c>
    </row>
    <row r="68" spans="1:8" ht="33.75" x14ac:dyDescent="0.2">
      <c r="A68" s="8" t="s">
        <v>103</v>
      </c>
      <c r="B68" s="9" t="s">
        <v>10</v>
      </c>
      <c r="C68" s="9" t="s">
        <v>97</v>
      </c>
      <c r="D68" s="9" t="s">
        <v>102</v>
      </c>
      <c r="E68" s="9" t="s">
        <v>20</v>
      </c>
      <c r="F68" s="21" t="s">
        <v>360</v>
      </c>
      <c r="G68" s="17">
        <v>96904</v>
      </c>
      <c r="H68" s="13">
        <v>96904</v>
      </c>
    </row>
    <row r="69" spans="1:8" ht="33.75" x14ac:dyDescent="0.2">
      <c r="A69" s="8" t="s">
        <v>103</v>
      </c>
      <c r="B69" s="9" t="s">
        <v>10</v>
      </c>
      <c r="C69" s="9" t="s">
        <v>97</v>
      </c>
      <c r="D69" s="9" t="s">
        <v>102</v>
      </c>
      <c r="E69" s="9" t="s">
        <v>76</v>
      </c>
      <c r="F69" s="21" t="s">
        <v>370</v>
      </c>
      <c r="G69" s="17">
        <v>523633.51</v>
      </c>
      <c r="H69" s="13">
        <v>523633.51</v>
      </c>
    </row>
    <row r="70" spans="1:8" ht="22.5" x14ac:dyDescent="0.2">
      <c r="A70" s="8" t="s">
        <v>105</v>
      </c>
      <c r="B70" s="9" t="s">
        <v>10</v>
      </c>
      <c r="C70" s="9" t="s">
        <v>97</v>
      </c>
      <c r="D70" s="9" t="s">
        <v>104</v>
      </c>
      <c r="E70" s="9" t="s">
        <v>76</v>
      </c>
      <c r="F70" s="21" t="s">
        <v>370</v>
      </c>
      <c r="G70" s="17">
        <v>69186</v>
      </c>
      <c r="H70" s="13">
        <v>69186</v>
      </c>
    </row>
    <row r="71" spans="1:8" ht="22.5" x14ac:dyDescent="0.2">
      <c r="A71" s="8" t="s">
        <v>108</v>
      </c>
      <c r="B71" s="9" t="s">
        <v>10</v>
      </c>
      <c r="C71" s="9" t="s">
        <v>106</v>
      </c>
      <c r="D71" s="9" t="s">
        <v>107</v>
      </c>
      <c r="E71" s="9" t="s">
        <v>21</v>
      </c>
      <c r="F71" s="21" t="s">
        <v>361</v>
      </c>
      <c r="G71" s="17">
        <v>36000</v>
      </c>
      <c r="H71" s="13">
        <v>36000</v>
      </c>
    </row>
    <row r="72" spans="1:8" ht="22.5" x14ac:dyDescent="0.2">
      <c r="A72" s="8" t="s">
        <v>99</v>
      </c>
      <c r="B72" s="9" t="s">
        <v>10</v>
      </c>
      <c r="C72" s="9" t="s">
        <v>109</v>
      </c>
      <c r="D72" s="9" t="s">
        <v>98</v>
      </c>
      <c r="E72" s="9" t="s">
        <v>76</v>
      </c>
      <c r="F72" s="21" t="s">
        <v>370</v>
      </c>
      <c r="G72" s="17">
        <v>4321487.5999999996</v>
      </c>
      <c r="H72" s="13">
        <v>4321487.5999999996</v>
      </c>
    </row>
    <row r="73" spans="1:8" ht="22.5" x14ac:dyDescent="0.2">
      <c r="A73" s="8" t="s">
        <v>111</v>
      </c>
      <c r="B73" s="9" t="s">
        <v>10</v>
      </c>
      <c r="C73" s="9" t="s">
        <v>109</v>
      </c>
      <c r="D73" s="9" t="s">
        <v>110</v>
      </c>
      <c r="E73" s="9" t="s">
        <v>76</v>
      </c>
      <c r="F73" s="21" t="s">
        <v>370</v>
      </c>
      <c r="G73" s="17">
        <v>327313171</v>
      </c>
      <c r="H73" s="13">
        <v>306320295.76999998</v>
      </c>
    </row>
    <row r="74" spans="1:8" ht="22.5" x14ac:dyDescent="0.2">
      <c r="A74" s="8" t="s">
        <v>353</v>
      </c>
      <c r="B74" s="9" t="s">
        <v>10</v>
      </c>
      <c r="C74" s="9" t="s">
        <v>112</v>
      </c>
      <c r="D74" s="9" t="s">
        <v>113</v>
      </c>
      <c r="E74" s="9" t="s">
        <v>21</v>
      </c>
      <c r="F74" s="21" t="s">
        <v>361</v>
      </c>
      <c r="G74" s="17">
        <v>97850</v>
      </c>
      <c r="H74" s="13">
        <v>97150.8</v>
      </c>
    </row>
    <row r="75" spans="1:8" ht="22.5" x14ac:dyDescent="0.2">
      <c r="A75" s="8" t="s">
        <v>117</v>
      </c>
      <c r="B75" s="9" t="s">
        <v>10</v>
      </c>
      <c r="C75" s="9" t="s">
        <v>115</v>
      </c>
      <c r="D75" s="9" t="s">
        <v>116</v>
      </c>
      <c r="E75" s="9" t="s">
        <v>118</v>
      </c>
      <c r="F75" s="21" t="s">
        <v>371</v>
      </c>
      <c r="G75" s="17">
        <v>1677358</v>
      </c>
      <c r="H75" s="13">
        <v>1301772</v>
      </c>
    </row>
    <row r="76" spans="1:8" ht="22.5" x14ac:dyDescent="0.2">
      <c r="A76" s="8" t="s">
        <v>120</v>
      </c>
      <c r="B76" s="9" t="s">
        <v>10</v>
      </c>
      <c r="C76" s="9" t="s">
        <v>115</v>
      </c>
      <c r="D76" s="9" t="s">
        <v>119</v>
      </c>
      <c r="E76" s="9" t="s">
        <v>118</v>
      </c>
      <c r="F76" s="21" t="s">
        <v>371</v>
      </c>
      <c r="G76" s="17">
        <v>2699164</v>
      </c>
      <c r="H76" s="13">
        <v>2183652</v>
      </c>
    </row>
    <row r="77" spans="1:8" ht="33.75" x14ac:dyDescent="0.2">
      <c r="A77" s="8" t="s">
        <v>103</v>
      </c>
      <c r="B77" s="9" t="s">
        <v>10</v>
      </c>
      <c r="C77" s="9" t="s">
        <v>115</v>
      </c>
      <c r="D77" s="9" t="s">
        <v>102</v>
      </c>
      <c r="E77" s="9" t="s">
        <v>118</v>
      </c>
      <c r="F77" s="21" t="s">
        <v>371</v>
      </c>
      <c r="G77" s="17">
        <v>1980800</v>
      </c>
      <c r="H77" s="13">
        <v>1943601</v>
      </c>
    </row>
    <row r="78" spans="1:8" ht="56.25" x14ac:dyDescent="0.2">
      <c r="A78" s="10" t="s">
        <v>123</v>
      </c>
      <c r="B78" s="9" t="s">
        <v>10</v>
      </c>
      <c r="C78" s="9" t="s">
        <v>121</v>
      </c>
      <c r="D78" s="9" t="s">
        <v>122</v>
      </c>
      <c r="E78" s="9" t="s">
        <v>20</v>
      </c>
      <c r="F78" s="21" t="s">
        <v>360</v>
      </c>
      <c r="G78" s="17">
        <v>396252.94</v>
      </c>
      <c r="H78" s="13">
        <v>396252.94</v>
      </c>
    </row>
    <row r="79" spans="1:8" ht="56.25" x14ac:dyDescent="0.2">
      <c r="A79" s="10" t="s">
        <v>123</v>
      </c>
      <c r="B79" s="9" t="s">
        <v>10</v>
      </c>
      <c r="C79" s="9" t="s">
        <v>121</v>
      </c>
      <c r="D79" s="9" t="s">
        <v>122</v>
      </c>
      <c r="E79" s="9" t="s">
        <v>21</v>
      </c>
      <c r="F79" s="21" t="s">
        <v>361</v>
      </c>
      <c r="G79" s="17">
        <v>1293747.06</v>
      </c>
      <c r="H79" s="13">
        <v>1293747.06</v>
      </c>
    </row>
    <row r="80" spans="1:8" ht="22.5" x14ac:dyDescent="0.2">
      <c r="A80" s="8" t="s">
        <v>126</v>
      </c>
      <c r="B80" s="9" t="s">
        <v>10</v>
      </c>
      <c r="C80" s="9" t="s">
        <v>124</v>
      </c>
      <c r="D80" s="9" t="s">
        <v>125</v>
      </c>
      <c r="E80" s="9" t="s">
        <v>21</v>
      </c>
      <c r="F80" s="21" t="s">
        <v>361</v>
      </c>
      <c r="G80" s="17">
        <v>571423.15</v>
      </c>
      <c r="H80" s="13">
        <v>571423.15</v>
      </c>
    </row>
    <row r="81" spans="1:8" ht="56.25" x14ac:dyDescent="0.2">
      <c r="A81" s="10" t="s">
        <v>128</v>
      </c>
      <c r="B81" s="9" t="s">
        <v>10</v>
      </c>
      <c r="C81" s="9" t="s">
        <v>124</v>
      </c>
      <c r="D81" s="9" t="s">
        <v>127</v>
      </c>
      <c r="E81" s="9" t="s">
        <v>21</v>
      </c>
      <c r="F81" s="21" t="s">
        <v>361</v>
      </c>
      <c r="G81" s="17">
        <v>400000</v>
      </c>
      <c r="H81" s="13">
        <v>400000</v>
      </c>
    </row>
    <row r="82" spans="1:8" x14ac:dyDescent="0.2">
      <c r="A82" s="29" t="s">
        <v>129</v>
      </c>
      <c r="B82" s="30"/>
      <c r="C82" s="30"/>
      <c r="D82" s="30"/>
      <c r="E82" s="30"/>
      <c r="F82" s="34"/>
      <c r="G82" s="19">
        <v>59066446.299999997</v>
      </c>
      <c r="H82" s="14">
        <f>SUM(H83:H105)</f>
        <v>57927748.700000003</v>
      </c>
    </row>
    <row r="83" spans="1:8" ht="56.25" x14ac:dyDescent="0.2">
      <c r="A83" s="8" t="s">
        <v>17</v>
      </c>
      <c r="B83" s="9" t="s">
        <v>130</v>
      </c>
      <c r="C83" s="9" t="s">
        <v>36</v>
      </c>
      <c r="D83" s="9" t="s">
        <v>16</v>
      </c>
      <c r="E83" s="9" t="s">
        <v>37</v>
      </c>
      <c r="F83" s="22" t="s">
        <v>365</v>
      </c>
      <c r="G83" s="17">
        <v>2023206.1</v>
      </c>
      <c r="H83" s="13">
        <v>2023206.1</v>
      </c>
    </row>
    <row r="84" spans="1:8" ht="22.5" x14ac:dyDescent="0.2">
      <c r="A84" s="8" t="s">
        <v>17</v>
      </c>
      <c r="B84" s="9" t="s">
        <v>130</v>
      </c>
      <c r="C84" s="9" t="s">
        <v>79</v>
      </c>
      <c r="D84" s="9" t="s">
        <v>16</v>
      </c>
      <c r="E84" s="9" t="s">
        <v>14</v>
      </c>
      <c r="F84" s="21" t="s">
        <v>357</v>
      </c>
      <c r="G84" s="17">
        <v>6603684.04</v>
      </c>
      <c r="H84" s="13">
        <v>6603684.04</v>
      </c>
    </row>
    <row r="85" spans="1:8" ht="22.5" x14ac:dyDescent="0.2">
      <c r="A85" s="8" t="s">
        <v>17</v>
      </c>
      <c r="B85" s="9" t="s">
        <v>130</v>
      </c>
      <c r="C85" s="9" t="s">
        <v>79</v>
      </c>
      <c r="D85" s="9" t="s">
        <v>16</v>
      </c>
      <c r="E85" s="9" t="s">
        <v>18</v>
      </c>
      <c r="F85" s="21" t="s">
        <v>358</v>
      </c>
      <c r="G85" s="17">
        <v>57.5</v>
      </c>
      <c r="H85" s="13">
        <v>57.5</v>
      </c>
    </row>
    <row r="86" spans="1:8" ht="22.5" x14ac:dyDescent="0.2">
      <c r="A86" s="8" t="s">
        <v>17</v>
      </c>
      <c r="B86" s="9" t="s">
        <v>130</v>
      </c>
      <c r="C86" s="9" t="s">
        <v>79</v>
      </c>
      <c r="D86" s="9" t="s">
        <v>16</v>
      </c>
      <c r="E86" s="9" t="s">
        <v>21</v>
      </c>
      <c r="F86" s="21" t="s">
        <v>361</v>
      </c>
      <c r="G86" s="17">
        <v>754337.3</v>
      </c>
      <c r="H86" s="13">
        <v>754337.3</v>
      </c>
    </row>
    <row r="87" spans="1:8" x14ac:dyDescent="0.2">
      <c r="A87" s="8" t="s">
        <v>17</v>
      </c>
      <c r="B87" s="9" t="s">
        <v>130</v>
      </c>
      <c r="C87" s="9" t="s">
        <v>79</v>
      </c>
      <c r="D87" s="9" t="s">
        <v>16</v>
      </c>
      <c r="E87" s="9" t="s">
        <v>22</v>
      </c>
      <c r="F87" s="21" t="s">
        <v>362</v>
      </c>
      <c r="G87" s="17">
        <v>8636</v>
      </c>
      <c r="H87" s="13">
        <v>8636</v>
      </c>
    </row>
    <row r="88" spans="1:8" x14ac:dyDescent="0.2">
      <c r="A88" s="8" t="s">
        <v>17</v>
      </c>
      <c r="B88" s="9" t="s">
        <v>130</v>
      </c>
      <c r="C88" s="9" t="s">
        <v>79</v>
      </c>
      <c r="D88" s="9" t="s">
        <v>16</v>
      </c>
      <c r="E88" s="9" t="s">
        <v>23</v>
      </c>
      <c r="F88" s="21" t="s">
        <v>363</v>
      </c>
      <c r="G88" s="17">
        <v>9301.1200000000008</v>
      </c>
      <c r="H88" s="13">
        <v>9301.1200000000008</v>
      </c>
    </row>
    <row r="89" spans="1:8" ht="22.5" x14ac:dyDescent="0.2">
      <c r="A89" s="8" t="s">
        <v>132</v>
      </c>
      <c r="B89" s="9" t="s">
        <v>130</v>
      </c>
      <c r="C89" s="9" t="s">
        <v>79</v>
      </c>
      <c r="D89" s="9" t="s">
        <v>131</v>
      </c>
      <c r="E89" s="9" t="s">
        <v>21</v>
      </c>
      <c r="F89" s="21" t="s">
        <v>361</v>
      </c>
      <c r="G89" s="17">
        <v>121913.63</v>
      </c>
      <c r="H89" s="13">
        <v>121913.63</v>
      </c>
    </row>
    <row r="90" spans="1:8" ht="22.5" x14ac:dyDescent="0.2">
      <c r="A90" s="8" t="s">
        <v>134</v>
      </c>
      <c r="B90" s="9" t="s">
        <v>130</v>
      </c>
      <c r="C90" s="9" t="s">
        <v>79</v>
      </c>
      <c r="D90" s="9" t="s">
        <v>133</v>
      </c>
      <c r="E90" s="9" t="s">
        <v>21</v>
      </c>
      <c r="F90" s="21" t="s">
        <v>361</v>
      </c>
      <c r="G90" s="17">
        <v>325800</v>
      </c>
      <c r="H90" s="13">
        <v>325800</v>
      </c>
    </row>
    <row r="91" spans="1:8" x14ac:dyDescent="0.2">
      <c r="A91" s="8" t="s">
        <v>134</v>
      </c>
      <c r="B91" s="9" t="s">
        <v>130</v>
      </c>
      <c r="C91" s="9" t="s">
        <v>79</v>
      </c>
      <c r="D91" s="9" t="s">
        <v>133</v>
      </c>
      <c r="E91" s="9" t="s">
        <v>23</v>
      </c>
      <c r="F91" s="21" t="s">
        <v>363</v>
      </c>
      <c r="G91" s="17">
        <v>62793</v>
      </c>
      <c r="H91" s="13">
        <v>62793</v>
      </c>
    </row>
    <row r="92" spans="1:8" ht="22.5" x14ac:dyDescent="0.2">
      <c r="A92" s="8" t="s">
        <v>89</v>
      </c>
      <c r="B92" s="9" t="s">
        <v>130</v>
      </c>
      <c r="C92" s="9" t="s">
        <v>87</v>
      </c>
      <c r="D92" s="9" t="s">
        <v>88</v>
      </c>
      <c r="E92" s="9" t="s">
        <v>21</v>
      </c>
      <c r="F92" s="21" t="s">
        <v>361</v>
      </c>
      <c r="G92" s="17">
        <v>135024.65</v>
      </c>
      <c r="H92" s="13">
        <v>135024.65</v>
      </c>
    </row>
    <row r="93" spans="1:8" ht="33.75" x14ac:dyDescent="0.2">
      <c r="A93" s="8" t="s">
        <v>137</v>
      </c>
      <c r="B93" s="9" t="s">
        <v>130</v>
      </c>
      <c r="C93" s="9" t="s">
        <v>135</v>
      </c>
      <c r="D93" s="9" t="s">
        <v>136</v>
      </c>
      <c r="E93" s="9" t="s">
        <v>138</v>
      </c>
      <c r="F93" s="21" t="s">
        <v>372</v>
      </c>
      <c r="G93" s="17">
        <v>14560</v>
      </c>
      <c r="H93" s="13">
        <v>14085.96</v>
      </c>
    </row>
    <row r="94" spans="1:8" ht="56.25" x14ac:dyDescent="0.2">
      <c r="A94" s="10" t="s">
        <v>140</v>
      </c>
      <c r="B94" s="9" t="s">
        <v>130</v>
      </c>
      <c r="C94" s="9" t="s">
        <v>135</v>
      </c>
      <c r="D94" s="9" t="s">
        <v>139</v>
      </c>
      <c r="E94" s="9" t="s">
        <v>141</v>
      </c>
      <c r="F94" s="21" t="s">
        <v>373</v>
      </c>
      <c r="G94" s="17">
        <v>2940977</v>
      </c>
      <c r="H94" s="13">
        <v>2940971.04</v>
      </c>
    </row>
    <row r="95" spans="1:8" ht="22.5" x14ac:dyDescent="0.2">
      <c r="A95" s="8" t="s">
        <v>144</v>
      </c>
      <c r="B95" s="9" t="s">
        <v>130</v>
      </c>
      <c r="C95" s="9" t="s">
        <v>142</v>
      </c>
      <c r="D95" s="9" t="s">
        <v>143</v>
      </c>
      <c r="E95" s="9" t="s">
        <v>138</v>
      </c>
      <c r="F95" s="21" t="s">
        <v>372</v>
      </c>
      <c r="G95" s="17">
        <v>8885</v>
      </c>
      <c r="H95" s="13">
        <v>8885</v>
      </c>
    </row>
    <row r="96" spans="1:8" ht="56.25" x14ac:dyDescent="0.2">
      <c r="A96" s="10" t="s">
        <v>140</v>
      </c>
      <c r="B96" s="9" t="s">
        <v>130</v>
      </c>
      <c r="C96" s="9" t="s">
        <v>142</v>
      </c>
      <c r="D96" s="9" t="s">
        <v>139</v>
      </c>
      <c r="E96" s="9" t="s">
        <v>141</v>
      </c>
      <c r="F96" s="21" t="s">
        <v>373</v>
      </c>
      <c r="G96" s="17">
        <v>5364040</v>
      </c>
      <c r="H96" s="13">
        <v>5364040</v>
      </c>
    </row>
    <row r="97" spans="1:8" ht="56.25" x14ac:dyDescent="0.2">
      <c r="A97" s="10" t="s">
        <v>140</v>
      </c>
      <c r="B97" s="9" t="s">
        <v>130</v>
      </c>
      <c r="C97" s="9" t="s">
        <v>145</v>
      </c>
      <c r="D97" s="9" t="s">
        <v>139</v>
      </c>
      <c r="E97" s="9" t="s">
        <v>141</v>
      </c>
      <c r="F97" s="21" t="s">
        <v>373</v>
      </c>
      <c r="G97" s="17">
        <v>3415363</v>
      </c>
      <c r="H97" s="13">
        <v>3415363</v>
      </c>
    </row>
    <row r="98" spans="1:8" ht="33.75" x14ac:dyDescent="0.2">
      <c r="A98" s="8" t="s">
        <v>148</v>
      </c>
      <c r="B98" s="9" t="s">
        <v>130</v>
      </c>
      <c r="C98" s="9" t="s">
        <v>146</v>
      </c>
      <c r="D98" s="9" t="s">
        <v>147</v>
      </c>
      <c r="E98" s="9" t="s">
        <v>138</v>
      </c>
      <c r="F98" s="21" t="s">
        <v>372</v>
      </c>
      <c r="G98" s="17">
        <v>13705996</v>
      </c>
      <c r="H98" s="13">
        <v>13705996</v>
      </c>
    </row>
    <row r="99" spans="1:8" ht="22.5" x14ac:dyDescent="0.2">
      <c r="A99" s="8" t="s">
        <v>150</v>
      </c>
      <c r="B99" s="9" t="s">
        <v>130</v>
      </c>
      <c r="C99" s="9" t="s">
        <v>146</v>
      </c>
      <c r="D99" s="9" t="s">
        <v>149</v>
      </c>
      <c r="E99" s="9" t="s">
        <v>138</v>
      </c>
      <c r="F99" s="21" t="s">
        <v>372</v>
      </c>
      <c r="G99" s="17">
        <v>165545</v>
      </c>
      <c r="H99" s="13">
        <v>165545</v>
      </c>
    </row>
    <row r="100" spans="1:8" ht="33.75" x14ac:dyDescent="0.2">
      <c r="A100" s="8" t="s">
        <v>152</v>
      </c>
      <c r="B100" s="9" t="s">
        <v>130</v>
      </c>
      <c r="C100" s="9" t="s">
        <v>146</v>
      </c>
      <c r="D100" s="9" t="s">
        <v>151</v>
      </c>
      <c r="E100" s="9" t="s">
        <v>138</v>
      </c>
      <c r="F100" s="21" t="s">
        <v>372</v>
      </c>
      <c r="G100" s="17">
        <v>79207.12</v>
      </c>
      <c r="H100" s="13">
        <v>79207.12</v>
      </c>
    </row>
    <row r="101" spans="1:8" ht="22.5" x14ac:dyDescent="0.2">
      <c r="A101" s="8" t="s">
        <v>154</v>
      </c>
      <c r="B101" s="9" t="s">
        <v>130</v>
      </c>
      <c r="C101" s="9" t="s">
        <v>146</v>
      </c>
      <c r="D101" s="9" t="s">
        <v>153</v>
      </c>
      <c r="E101" s="9" t="s">
        <v>138</v>
      </c>
      <c r="F101" s="21" t="s">
        <v>372</v>
      </c>
      <c r="G101" s="17">
        <v>80519.839999999997</v>
      </c>
      <c r="H101" s="13">
        <v>80519.839999999997</v>
      </c>
    </row>
    <row r="102" spans="1:8" ht="33.75" x14ac:dyDescent="0.2">
      <c r="A102" s="8" t="s">
        <v>156</v>
      </c>
      <c r="B102" s="9" t="s">
        <v>130</v>
      </c>
      <c r="C102" s="9" t="s">
        <v>115</v>
      </c>
      <c r="D102" s="9" t="s">
        <v>155</v>
      </c>
      <c r="E102" s="9" t="s">
        <v>157</v>
      </c>
      <c r="F102" s="21" t="s">
        <v>374</v>
      </c>
      <c r="G102" s="17">
        <v>1794100</v>
      </c>
      <c r="H102" s="13">
        <v>1794100</v>
      </c>
    </row>
    <row r="103" spans="1:8" ht="45" x14ac:dyDescent="0.2">
      <c r="A103" s="8" t="s">
        <v>160</v>
      </c>
      <c r="B103" s="9" t="s">
        <v>130</v>
      </c>
      <c r="C103" s="9" t="s">
        <v>158</v>
      </c>
      <c r="D103" s="9" t="s">
        <v>159</v>
      </c>
      <c r="E103" s="9" t="s">
        <v>161</v>
      </c>
      <c r="F103" s="21" t="s">
        <v>375</v>
      </c>
      <c r="G103" s="17">
        <v>16776500</v>
      </c>
      <c r="H103" s="13">
        <v>16299103.199999999</v>
      </c>
    </row>
    <row r="104" spans="1:8" ht="33.75" x14ac:dyDescent="0.2">
      <c r="A104" s="8" t="s">
        <v>163</v>
      </c>
      <c r="B104" s="9" t="s">
        <v>130</v>
      </c>
      <c r="C104" s="9" t="s">
        <v>158</v>
      </c>
      <c r="D104" s="9" t="s">
        <v>162</v>
      </c>
      <c r="E104" s="9" t="s">
        <v>161</v>
      </c>
      <c r="F104" s="21" t="s">
        <v>375</v>
      </c>
      <c r="G104" s="17">
        <v>2876000</v>
      </c>
      <c r="H104" s="13">
        <v>2215179.2000000002</v>
      </c>
    </row>
    <row r="105" spans="1:8" ht="33.75" x14ac:dyDescent="0.2">
      <c r="A105" s="8" t="s">
        <v>166</v>
      </c>
      <c r="B105" s="9" t="s">
        <v>130</v>
      </c>
      <c r="C105" s="9" t="s">
        <v>164</v>
      </c>
      <c r="D105" s="9" t="s">
        <v>165</v>
      </c>
      <c r="E105" s="9" t="s">
        <v>167</v>
      </c>
      <c r="F105" s="21" t="s">
        <v>376</v>
      </c>
      <c r="G105" s="17">
        <v>1800000</v>
      </c>
      <c r="H105" s="13">
        <v>1800000</v>
      </c>
    </row>
    <row r="106" spans="1:8" x14ac:dyDescent="0.2">
      <c r="A106" s="29" t="s">
        <v>168</v>
      </c>
      <c r="B106" s="30"/>
      <c r="C106" s="30"/>
      <c r="D106" s="30"/>
      <c r="E106" s="30"/>
      <c r="F106" s="23"/>
      <c r="G106" s="19">
        <v>2259990.0499999998</v>
      </c>
      <c r="H106" s="14">
        <f>SUM(H107:H112)</f>
        <v>2259990.0499999998</v>
      </c>
    </row>
    <row r="107" spans="1:8" ht="22.5" x14ac:dyDescent="0.2">
      <c r="A107" s="8" t="s">
        <v>17</v>
      </c>
      <c r="B107" s="9" t="s">
        <v>169</v>
      </c>
      <c r="C107" s="9" t="s">
        <v>170</v>
      </c>
      <c r="D107" s="9" t="s">
        <v>16</v>
      </c>
      <c r="E107" s="9" t="s">
        <v>14</v>
      </c>
      <c r="F107" s="21" t="s">
        <v>357</v>
      </c>
      <c r="G107" s="17">
        <v>1097554.5</v>
      </c>
      <c r="H107" s="13">
        <v>1097554.5</v>
      </c>
    </row>
    <row r="108" spans="1:8" ht="22.5" x14ac:dyDescent="0.2">
      <c r="A108" s="8" t="s">
        <v>17</v>
      </c>
      <c r="B108" s="9" t="s">
        <v>169</v>
      </c>
      <c r="C108" s="9" t="s">
        <v>170</v>
      </c>
      <c r="D108" s="9" t="s">
        <v>16</v>
      </c>
      <c r="E108" s="9" t="s">
        <v>18</v>
      </c>
      <c r="F108" s="21" t="s">
        <v>358</v>
      </c>
      <c r="G108" s="17">
        <v>1500</v>
      </c>
      <c r="H108" s="13">
        <v>1500</v>
      </c>
    </row>
    <row r="109" spans="1:8" ht="22.5" x14ac:dyDescent="0.2">
      <c r="A109" s="8" t="s">
        <v>17</v>
      </c>
      <c r="B109" s="9" t="s">
        <v>169</v>
      </c>
      <c r="C109" s="9" t="s">
        <v>170</v>
      </c>
      <c r="D109" s="9" t="s">
        <v>16</v>
      </c>
      <c r="E109" s="9" t="s">
        <v>19</v>
      </c>
      <c r="F109" s="21" t="s">
        <v>359</v>
      </c>
      <c r="G109" s="17">
        <v>14142.69</v>
      </c>
      <c r="H109" s="13">
        <v>14142.69</v>
      </c>
    </row>
    <row r="110" spans="1:8" ht="22.5" x14ac:dyDescent="0.2">
      <c r="A110" s="8" t="s">
        <v>17</v>
      </c>
      <c r="B110" s="9" t="s">
        <v>169</v>
      </c>
      <c r="C110" s="9" t="s">
        <v>170</v>
      </c>
      <c r="D110" s="9" t="s">
        <v>16</v>
      </c>
      <c r="E110" s="9" t="s">
        <v>21</v>
      </c>
      <c r="F110" s="21" t="s">
        <v>361</v>
      </c>
      <c r="G110" s="17">
        <v>129647.66</v>
      </c>
      <c r="H110" s="13">
        <v>129647.66</v>
      </c>
    </row>
    <row r="111" spans="1:8" x14ac:dyDescent="0.2">
      <c r="A111" s="8" t="s">
        <v>17</v>
      </c>
      <c r="B111" s="9" t="s">
        <v>169</v>
      </c>
      <c r="C111" s="9" t="s">
        <v>170</v>
      </c>
      <c r="D111" s="9" t="s">
        <v>16</v>
      </c>
      <c r="E111" s="9" t="s">
        <v>23</v>
      </c>
      <c r="F111" s="21" t="s">
        <v>363</v>
      </c>
      <c r="G111" s="17">
        <v>809.65</v>
      </c>
      <c r="H111" s="13">
        <v>809.65</v>
      </c>
    </row>
    <row r="112" spans="1:8" ht="22.5" x14ac:dyDescent="0.2">
      <c r="A112" s="8" t="s">
        <v>172</v>
      </c>
      <c r="B112" s="9" t="s">
        <v>169</v>
      </c>
      <c r="C112" s="9" t="s">
        <v>170</v>
      </c>
      <c r="D112" s="9" t="s">
        <v>171</v>
      </c>
      <c r="E112" s="9" t="s">
        <v>14</v>
      </c>
      <c r="F112" s="21" t="s">
        <v>357</v>
      </c>
      <c r="G112" s="17">
        <v>1016335.55</v>
      </c>
      <c r="H112" s="13">
        <v>1016335.55</v>
      </c>
    </row>
    <row r="113" spans="1:8" x14ac:dyDescent="0.2">
      <c r="A113" s="29" t="s">
        <v>173</v>
      </c>
      <c r="B113" s="30"/>
      <c r="C113" s="30"/>
      <c r="D113" s="30"/>
      <c r="E113" s="30"/>
      <c r="F113" s="34"/>
      <c r="G113" s="19">
        <v>106532530</v>
      </c>
      <c r="H113" s="14">
        <f>SUM(H114:H157)</f>
        <v>106498750.26999998</v>
      </c>
    </row>
    <row r="114" spans="1:8" ht="33.75" x14ac:dyDescent="0.2">
      <c r="A114" s="8" t="s">
        <v>177</v>
      </c>
      <c r="B114" s="9" t="s">
        <v>174</v>
      </c>
      <c r="C114" s="9" t="s">
        <v>175</v>
      </c>
      <c r="D114" s="9" t="s">
        <v>176</v>
      </c>
      <c r="E114" s="9" t="s">
        <v>141</v>
      </c>
      <c r="F114" s="21" t="s">
        <v>373</v>
      </c>
      <c r="G114" s="17">
        <v>24740974.41</v>
      </c>
      <c r="H114" s="13">
        <v>24740974.41</v>
      </c>
    </row>
    <row r="115" spans="1:8" ht="22.5" x14ac:dyDescent="0.2">
      <c r="A115" s="8" t="s">
        <v>179</v>
      </c>
      <c r="B115" s="9" t="s">
        <v>174</v>
      </c>
      <c r="C115" s="9" t="s">
        <v>175</v>
      </c>
      <c r="D115" s="9" t="s">
        <v>178</v>
      </c>
      <c r="E115" s="9" t="s">
        <v>138</v>
      </c>
      <c r="F115" s="21" t="s">
        <v>372</v>
      </c>
      <c r="G115" s="17">
        <v>227920.7</v>
      </c>
      <c r="H115" s="13">
        <v>227920.7</v>
      </c>
    </row>
    <row r="116" spans="1:8" ht="22.5" x14ac:dyDescent="0.2">
      <c r="A116" s="8" t="s">
        <v>181</v>
      </c>
      <c r="B116" s="9" t="s">
        <v>174</v>
      </c>
      <c r="C116" s="9" t="s">
        <v>175</v>
      </c>
      <c r="D116" s="9" t="s">
        <v>180</v>
      </c>
      <c r="E116" s="9" t="s">
        <v>138</v>
      </c>
      <c r="F116" s="21" t="s">
        <v>372</v>
      </c>
      <c r="G116" s="17">
        <v>30000</v>
      </c>
      <c r="H116" s="13">
        <v>30000</v>
      </c>
    </row>
    <row r="117" spans="1:8" ht="33.75" x14ac:dyDescent="0.2">
      <c r="A117" s="8" t="s">
        <v>183</v>
      </c>
      <c r="B117" s="9" t="s">
        <v>174</v>
      </c>
      <c r="C117" s="9" t="s">
        <v>175</v>
      </c>
      <c r="D117" s="9" t="s">
        <v>182</v>
      </c>
      <c r="E117" s="9" t="s">
        <v>138</v>
      </c>
      <c r="F117" s="21" t="s">
        <v>372</v>
      </c>
      <c r="G117" s="17">
        <v>352642.14</v>
      </c>
      <c r="H117" s="13">
        <v>352642.14</v>
      </c>
    </row>
    <row r="118" spans="1:8" ht="22.5" x14ac:dyDescent="0.2">
      <c r="A118" s="8" t="s">
        <v>185</v>
      </c>
      <c r="B118" s="9" t="s">
        <v>174</v>
      </c>
      <c r="C118" s="9" t="s">
        <v>175</v>
      </c>
      <c r="D118" s="9" t="s">
        <v>184</v>
      </c>
      <c r="E118" s="9" t="s">
        <v>138</v>
      </c>
      <c r="F118" s="21" t="s">
        <v>372</v>
      </c>
      <c r="G118" s="17">
        <v>70000</v>
      </c>
      <c r="H118" s="13">
        <v>70000</v>
      </c>
    </row>
    <row r="119" spans="1:8" ht="33.75" x14ac:dyDescent="0.2">
      <c r="A119" s="8" t="s">
        <v>187</v>
      </c>
      <c r="B119" s="9" t="s">
        <v>174</v>
      </c>
      <c r="C119" s="9" t="s">
        <v>175</v>
      </c>
      <c r="D119" s="9" t="s">
        <v>186</v>
      </c>
      <c r="E119" s="9" t="s">
        <v>138</v>
      </c>
      <c r="F119" s="21" t="s">
        <v>372</v>
      </c>
      <c r="G119" s="17">
        <v>199489</v>
      </c>
      <c r="H119" s="13">
        <v>199489</v>
      </c>
    </row>
    <row r="120" spans="1:8" ht="33.75" x14ac:dyDescent="0.2">
      <c r="A120" s="8" t="s">
        <v>189</v>
      </c>
      <c r="B120" s="9" t="s">
        <v>174</v>
      </c>
      <c r="C120" s="9" t="s">
        <v>175</v>
      </c>
      <c r="D120" s="9" t="s">
        <v>188</v>
      </c>
      <c r="E120" s="9" t="s">
        <v>138</v>
      </c>
      <c r="F120" s="21" t="s">
        <v>372</v>
      </c>
      <c r="G120" s="17">
        <v>650856.80000000005</v>
      </c>
      <c r="H120" s="13">
        <v>650856.80000000005</v>
      </c>
    </row>
    <row r="121" spans="1:8" ht="22.5" x14ac:dyDescent="0.2">
      <c r="A121" s="8" t="s">
        <v>192</v>
      </c>
      <c r="B121" s="9" t="s">
        <v>174</v>
      </c>
      <c r="C121" s="9" t="s">
        <v>190</v>
      </c>
      <c r="D121" s="9" t="s">
        <v>191</v>
      </c>
      <c r="E121" s="9" t="s">
        <v>45</v>
      </c>
      <c r="F121" s="21" t="s">
        <v>367</v>
      </c>
      <c r="G121" s="17">
        <v>50000</v>
      </c>
      <c r="H121" s="13">
        <v>50000</v>
      </c>
    </row>
    <row r="122" spans="1:8" ht="22.5" x14ac:dyDescent="0.2">
      <c r="A122" s="8" t="s">
        <v>192</v>
      </c>
      <c r="B122" s="9" t="s">
        <v>174</v>
      </c>
      <c r="C122" s="9" t="s">
        <v>190</v>
      </c>
      <c r="D122" s="9" t="s">
        <v>191</v>
      </c>
      <c r="E122" s="9" t="s">
        <v>138</v>
      </c>
      <c r="F122" s="21" t="s">
        <v>372</v>
      </c>
      <c r="G122" s="17">
        <v>50000</v>
      </c>
      <c r="H122" s="13">
        <v>50000</v>
      </c>
    </row>
    <row r="123" spans="1:8" ht="33.75" x14ac:dyDescent="0.2">
      <c r="A123" s="8" t="s">
        <v>177</v>
      </c>
      <c r="B123" s="9" t="s">
        <v>174</v>
      </c>
      <c r="C123" s="9" t="s">
        <v>190</v>
      </c>
      <c r="D123" s="9" t="s">
        <v>193</v>
      </c>
      <c r="E123" s="9" t="s">
        <v>141</v>
      </c>
      <c r="F123" s="21" t="s">
        <v>373</v>
      </c>
      <c r="G123" s="17">
        <v>49356108</v>
      </c>
      <c r="H123" s="13">
        <v>49356108</v>
      </c>
    </row>
    <row r="124" spans="1:8" ht="33.75" x14ac:dyDescent="0.2">
      <c r="A124" s="8" t="s">
        <v>177</v>
      </c>
      <c r="B124" s="9" t="s">
        <v>174</v>
      </c>
      <c r="C124" s="9" t="s">
        <v>190</v>
      </c>
      <c r="D124" s="9" t="s">
        <v>193</v>
      </c>
      <c r="E124" s="9" t="s">
        <v>138</v>
      </c>
      <c r="F124" s="21" t="s">
        <v>372</v>
      </c>
      <c r="G124" s="17">
        <v>1620</v>
      </c>
      <c r="H124" s="13">
        <v>1620</v>
      </c>
    </row>
    <row r="125" spans="1:8" x14ac:dyDescent="0.2">
      <c r="A125" s="8" t="s">
        <v>195</v>
      </c>
      <c r="B125" s="9" t="s">
        <v>174</v>
      </c>
      <c r="C125" s="9" t="s">
        <v>190</v>
      </c>
      <c r="D125" s="9" t="s">
        <v>194</v>
      </c>
      <c r="E125" s="9" t="s">
        <v>138</v>
      </c>
      <c r="F125" s="21" t="s">
        <v>372</v>
      </c>
      <c r="G125" s="17">
        <v>124706.81</v>
      </c>
      <c r="H125" s="13">
        <v>124706.81</v>
      </c>
    </row>
    <row r="126" spans="1:8" ht="22.5" x14ac:dyDescent="0.2">
      <c r="A126" s="8" t="s">
        <v>179</v>
      </c>
      <c r="B126" s="9" t="s">
        <v>174</v>
      </c>
      <c r="C126" s="9" t="s">
        <v>190</v>
      </c>
      <c r="D126" s="9" t="s">
        <v>196</v>
      </c>
      <c r="E126" s="9" t="s">
        <v>138</v>
      </c>
      <c r="F126" s="21" t="s">
        <v>372</v>
      </c>
      <c r="G126" s="17">
        <v>538662</v>
      </c>
      <c r="H126" s="13">
        <v>538662</v>
      </c>
    </row>
    <row r="127" spans="1:8" ht="33.75" x14ac:dyDescent="0.2">
      <c r="A127" s="8" t="s">
        <v>198</v>
      </c>
      <c r="B127" s="9" t="s">
        <v>174</v>
      </c>
      <c r="C127" s="9" t="s">
        <v>190</v>
      </c>
      <c r="D127" s="9" t="s">
        <v>197</v>
      </c>
      <c r="E127" s="9" t="s">
        <v>141</v>
      </c>
      <c r="F127" s="21" t="s">
        <v>373</v>
      </c>
      <c r="G127" s="17">
        <v>989718</v>
      </c>
      <c r="H127" s="13">
        <v>989718</v>
      </c>
    </row>
    <row r="128" spans="1:8" ht="22.5" x14ac:dyDescent="0.2">
      <c r="A128" s="8" t="s">
        <v>200</v>
      </c>
      <c r="B128" s="9" t="s">
        <v>174</v>
      </c>
      <c r="C128" s="9" t="s">
        <v>190</v>
      </c>
      <c r="D128" s="9" t="s">
        <v>199</v>
      </c>
      <c r="E128" s="9" t="s">
        <v>40</v>
      </c>
      <c r="F128" s="21" t="s">
        <v>366</v>
      </c>
      <c r="G128" s="17">
        <v>926977.8</v>
      </c>
      <c r="H128" s="13">
        <v>926977.8</v>
      </c>
    </row>
    <row r="129" spans="1:8" ht="22.5" x14ac:dyDescent="0.2">
      <c r="A129" s="8" t="s">
        <v>200</v>
      </c>
      <c r="B129" s="9" t="s">
        <v>174</v>
      </c>
      <c r="C129" s="9" t="s">
        <v>190</v>
      </c>
      <c r="D129" s="9" t="s">
        <v>199</v>
      </c>
      <c r="E129" s="9" t="s">
        <v>201</v>
      </c>
      <c r="F129" s="21" t="s">
        <v>377</v>
      </c>
      <c r="G129" s="17">
        <v>622.08000000000004</v>
      </c>
      <c r="H129" s="13">
        <v>622.08000000000004</v>
      </c>
    </row>
    <row r="130" spans="1:8" ht="22.5" x14ac:dyDescent="0.2">
      <c r="A130" s="8" t="s">
        <v>200</v>
      </c>
      <c r="B130" s="9" t="s">
        <v>174</v>
      </c>
      <c r="C130" s="9" t="s">
        <v>190</v>
      </c>
      <c r="D130" s="9" t="s">
        <v>199</v>
      </c>
      <c r="E130" s="9" t="s">
        <v>19</v>
      </c>
      <c r="F130" s="21" t="s">
        <v>359</v>
      </c>
      <c r="G130" s="17">
        <v>56303.6</v>
      </c>
      <c r="H130" s="13">
        <v>53306.400000000001</v>
      </c>
    </row>
    <row r="131" spans="1:8" ht="22.5" x14ac:dyDescent="0.2">
      <c r="A131" s="8" t="s">
        <v>200</v>
      </c>
      <c r="B131" s="9" t="s">
        <v>174</v>
      </c>
      <c r="C131" s="9" t="s">
        <v>190</v>
      </c>
      <c r="D131" s="9" t="s">
        <v>199</v>
      </c>
      <c r="E131" s="9" t="s">
        <v>21</v>
      </c>
      <c r="F131" s="21" t="s">
        <v>361</v>
      </c>
      <c r="G131" s="17">
        <v>168981.25</v>
      </c>
      <c r="H131" s="13">
        <v>166981.25</v>
      </c>
    </row>
    <row r="132" spans="1:8" x14ac:dyDescent="0.2">
      <c r="A132" s="8" t="s">
        <v>200</v>
      </c>
      <c r="B132" s="9" t="s">
        <v>174</v>
      </c>
      <c r="C132" s="9" t="s">
        <v>190</v>
      </c>
      <c r="D132" s="9" t="s">
        <v>199</v>
      </c>
      <c r="E132" s="9" t="s">
        <v>23</v>
      </c>
      <c r="F132" s="21" t="s">
        <v>363</v>
      </c>
      <c r="G132" s="17">
        <v>1036</v>
      </c>
      <c r="H132" s="13">
        <v>1036</v>
      </c>
    </row>
    <row r="133" spans="1:8" ht="22.5" x14ac:dyDescent="0.2">
      <c r="A133" s="8" t="s">
        <v>39</v>
      </c>
      <c r="B133" s="9" t="s">
        <v>174</v>
      </c>
      <c r="C133" s="9" t="s">
        <v>190</v>
      </c>
      <c r="D133" s="9" t="s">
        <v>202</v>
      </c>
      <c r="E133" s="9" t="s">
        <v>40</v>
      </c>
      <c r="F133" s="21" t="s">
        <v>366</v>
      </c>
      <c r="G133" s="17">
        <v>13313078.74</v>
      </c>
      <c r="H133" s="13">
        <v>13313078.74</v>
      </c>
    </row>
    <row r="134" spans="1:8" ht="22.5" x14ac:dyDescent="0.2">
      <c r="A134" s="8" t="s">
        <v>39</v>
      </c>
      <c r="B134" s="9" t="s">
        <v>174</v>
      </c>
      <c r="C134" s="9" t="s">
        <v>190</v>
      </c>
      <c r="D134" s="9" t="s">
        <v>202</v>
      </c>
      <c r="E134" s="9" t="s">
        <v>201</v>
      </c>
      <c r="F134" s="21" t="s">
        <v>377</v>
      </c>
      <c r="G134" s="17">
        <v>1524.97</v>
      </c>
      <c r="H134" s="13">
        <v>1524.97</v>
      </c>
    </row>
    <row r="135" spans="1:8" ht="22.5" x14ac:dyDescent="0.2">
      <c r="A135" s="8" t="s">
        <v>39</v>
      </c>
      <c r="B135" s="9" t="s">
        <v>174</v>
      </c>
      <c r="C135" s="9" t="s">
        <v>190</v>
      </c>
      <c r="D135" s="9" t="s">
        <v>202</v>
      </c>
      <c r="E135" s="9" t="s">
        <v>19</v>
      </c>
      <c r="F135" s="21" t="s">
        <v>359</v>
      </c>
      <c r="G135" s="17">
        <v>348094.8</v>
      </c>
      <c r="H135" s="13">
        <v>332777.2</v>
      </c>
    </row>
    <row r="136" spans="1:8" ht="22.5" x14ac:dyDescent="0.2">
      <c r="A136" s="8" t="s">
        <v>39</v>
      </c>
      <c r="B136" s="9" t="s">
        <v>174</v>
      </c>
      <c r="C136" s="9" t="s">
        <v>190</v>
      </c>
      <c r="D136" s="9" t="s">
        <v>202</v>
      </c>
      <c r="E136" s="9" t="s">
        <v>21</v>
      </c>
      <c r="F136" s="21" t="s">
        <v>361</v>
      </c>
      <c r="G136" s="17">
        <v>1679590.02</v>
      </c>
      <c r="H136" s="13">
        <v>1674242.82</v>
      </c>
    </row>
    <row r="137" spans="1:8" ht="22.5" x14ac:dyDescent="0.2">
      <c r="A137" s="8" t="s">
        <v>39</v>
      </c>
      <c r="B137" s="9" t="s">
        <v>174</v>
      </c>
      <c r="C137" s="9" t="s">
        <v>190</v>
      </c>
      <c r="D137" s="9" t="s">
        <v>202</v>
      </c>
      <c r="E137" s="9" t="s">
        <v>22</v>
      </c>
      <c r="F137" s="21" t="s">
        <v>362</v>
      </c>
      <c r="G137" s="17">
        <v>1346</v>
      </c>
      <c r="H137" s="13">
        <v>846</v>
      </c>
    </row>
    <row r="138" spans="1:8" ht="22.5" x14ac:dyDescent="0.2">
      <c r="A138" s="8" t="s">
        <v>39</v>
      </c>
      <c r="B138" s="9" t="s">
        <v>174</v>
      </c>
      <c r="C138" s="9" t="s">
        <v>190</v>
      </c>
      <c r="D138" s="9" t="s">
        <v>202</v>
      </c>
      <c r="E138" s="9" t="s">
        <v>23</v>
      </c>
      <c r="F138" s="21" t="s">
        <v>363</v>
      </c>
      <c r="G138" s="17">
        <v>26496.07</v>
      </c>
      <c r="H138" s="13">
        <v>26496.07</v>
      </c>
    </row>
    <row r="139" spans="1:8" ht="22.5" x14ac:dyDescent="0.2">
      <c r="A139" s="8" t="s">
        <v>204</v>
      </c>
      <c r="B139" s="9" t="s">
        <v>174</v>
      </c>
      <c r="C139" s="9" t="s">
        <v>190</v>
      </c>
      <c r="D139" s="9" t="s">
        <v>203</v>
      </c>
      <c r="E139" s="9" t="s">
        <v>21</v>
      </c>
      <c r="F139" s="21" t="s">
        <v>361</v>
      </c>
      <c r="G139" s="17">
        <v>19800</v>
      </c>
      <c r="H139" s="13">
        <v>19800</v>
      </c>
    </row>
    <row r="140" spans="1:8" x14ac:dyDescent="0.2">
      <c r="A140" s="8" t="s">
        <v>206</v>
      </c>
      <c r="B140" s="9" t="s">
        <v>174</v>
      </c>
      <c r="C140" s="9" t="s">
        <v>190</v>
      </c>
      <c r="D140" s="9" t="s">
        <v>205</v>
      </c>
      <c r="E140" s="9" t="s">
        <v>45</v>
      </c>
      <c r="F140" s="21" t="s">
        <v>367</v>
      </c>
      <c r="G140" s="17">
        <v>25000</v>
      </c>
      <c r="H140" s="13">
        <v>25000</v>
      </c>
    </row>
    <row r="141" spans="1:8" ht="22.5" x14ac:dyDescent="0.2">
      <c r="A141" s="8" t="s">
        <v>17</v>
      </c>
      <c r="B141" s="9" t="s">
        <v>174</v>
      </c>
      <c r="C141" s="9" t="s">
        <v>207</v>
      </c>
      <c r="D141" s="9" t="s">
        <v>16</v>
      </c>
      <c r="E141" s="9" t="s">
        <v>14</v>
      </c>
      <c r="F141" s="21" t="s">
        <v>357</v>
      </c>
      <c r="G141" s="17">
        <v>1059152.01</v>
      </c>
      <c r="H141" s="13">
        <v>1059152.01</v>
      </c>
    </row>
    <row r="142" spans="1:8" ht="22.5" x14ac:dyDescent="0.2">
      <c r="A142" s="8" t="s">
        <v>17</v>
      </c>
      <c r="B142" s="9" t="s">
        <v>174</v>
      </c>
      <c r="C142" s="9" t="s">
        <v>207</v>
      </c>
      <c r="D142" s="9" t="s">
        <v>16</v>
      </c>
      <c r="E142" s="9" t="s">
        <v>18</v>
      </c>
      <c r="F142" s="21" t="s">
        <v>358</v>
      </c>
      <c r="G142" s="17">
        <v>28767.4</v>
      </c>
      <c r="H142" s="13">
        <v>28767.4</v>
      </c>
    </row>
    <row r="143" spans="1:8" ht="22.5" x14ac:dyDescent="0.2">
      <c r="A143" s="8" t="s">
        <v>17</v>
      </c>
      <c r="B143" s="9" t="s">
        <v>174</v>
      </c>
      <c r="C143" s="9" t="s">
        <v>207</v>
      </c>
      <c r="D143" s="9" t="s">
        <v>16</v>
      </c>
      <c r="E143" s="9" t="s">
        <v>21</v>
      </c>
      <c r="F143" s="21" t="s">
        <v>361</v>
      </c>
      <c r="G143" s="17">
        <v>2100</v>
      </c>
      <c r="H143" s="13">
        <v>2100</v>
      </c>
    </row>
    <row r="144" spans="1:8" ht="22.5" x14ac:dyDescent="0.2">
      <c r="A144" s="8" t="s">
        <v>39</v>
      </c>
      <c r="B144" s="9" t="s">
        <v>174</v>
      </c>
      <c r="C144" s="9" t="s">
        <v>207</v>
      </c>
      <c r="D144" s="9" t="s">
        <v>208</v>
      </c>
      <c r="E144" s="9" t="s">
        <v>40</v>
      </c>
      <c r="F144" s="21" t="s">
        <v>366</v>
      </c>
      <c r="G144" s="17">
        <v>2735959.21</v>
      </c>
      <c r="H144" s="13">
        <v>2735959.21</v>
      </c>
    </row>
    <row r="145" spans="1:8" ht="22.5" x14ac:dyDescent="0.2">
      <c r="A145" s="8" t="s">
        <v>39</v>
      </c>
      <c r="B145" s="9" t="s">
        <v>174</v>
      </c>
      <c r="C145" s="9" t="s">
        <v>207</v>
      </c>
      <c r="D145" s="9" t="s">
        <v>208</v>
      </c>
      <c r="E145" s="9" t="s">
        <v>201</v>
      </c>
      <c r="F145" s="21" t="s">
        <v>377</v>
      </c>
      <c r="G145" s="17">
        <v>872.75</v>
      </c>
      <c r="H145" s="13">
        <v>872.75</v>
      </c>
    </row>
    <row r="146" spans="1:8" ht="22.5" x14ac:dyDescent="0.2">
      <c r="A146" s="8" t="s">
        <v>39</v>
      </c>
      <c r="B146" s="9" t="s">
        <v>174</v>
      </c>
      <c r="C146" s="9" t="s">
        <v>207</v>
      </c>
      <c r="D146" s="9" t="s">
        <v>208</v>
      </c>
      <c r="E146" s="9" t="s">
        <v>19</v>
      </c>
      <c r="F146" s="21" t="s">
        <v>359</v>
      </c>
      <c r="G146" s="17">
        <v>221572.16</v>
      </c>
      <c r="H146" s="13">
        <v>216096.96</v>
      </c>
    </row>
    <row r="147" spans="1:8" ht="22.5" x14ac:dyDescent="0.2">
      <c r="A147" s="8" t="s">
        <v>39</v>
      </c>
      <c r="B147" s="9" t="s">
        <v>174</v>
      </c>
      <c r="C147" s="9" t="s">
        <v>207</v>
      </c>
      <c r="D147" s="9" t="s">
        <v>208</v>
      </c>
      <c r="E147" s="9" t="s">
        <v>21</v>
      </c>
      <c r="F147" s="21" t="s">
        <v>361</v>
      </c>
      <c r="G147" s="17">
        <v>224535.77</v>
      </c>
      <c r="H147" s="13">
        <v>222393.24</v>
      </c>
    </row>
    <row r="148" spans="1:8" ht="22.5" x14ac:dyDescent="0.2">
      <c r="A148" s="8" t="s">
        <v>39</v>
      </c>
      <c r="B148" s="9" t="s">
        <v>174</v>
      </c>
      <c r="C148" s="9" t="s">
        <v>207</v>
      </c>
      <c r="D148" s="9" t="s">
        <v>208</v>
      </c>
      <c r="E148" s="9" t="s">
        <v>22</v>
      </c>
      <c r="F148" s="21" t="s">
        <v>362</v>
      </c>
      <c r="G148" s="17">
        <v>18</v>
      </c>
      <c r="H148" s="13">
        <v>18</v>
      </c>
    </row>
    <row r="149" spans="1:8" ht="22.5" x14ac:dyDescent="0.2">
      <c r="A149" s="8" t="s">
        <v>39</v>
      </c>
      <c r="B149" s="9" t="s">
        <v>174</v>
      </c>
      <c r="C149" s="9" t="s">
        <v>207</v>
      </c>
      <c r="D149" s="9" t="s">
        <v>208</v>
      </c>
      <c r="E149" s="9" t="s">
        <v>23</v>
      </c>
      <c r="F149" s="21" t="s">
        <v>363</v>
      </c>
      <c r="G149" s="17">
        <v>3051.87</v>
      </c>
      <c r="H149" s="13">
        <v>3051.87</v>
      </c>
    </row>
    <row r="150" spans="1:8" ht="33.75" x14ac:dyDescent="0.2">
      <c r="A150" s="8" t="s">
        <v>210</v>
      </c>
      <c r="B150" s="9" t="s">
        <v>174</v>
      </c>
      <c r="C150" s="9" t="s">
        <v>207</v>
      </c>
      <c r="D150" s="9" t="s">
        <v>209</v>
      </c>
      <c r="E150" s="9" t="s">
        <v>19</v>
      </c>
      <c r="F150" s="21" t="s">
        <v>359</v>
      </c>
      <c r="G150" s="17">
        <v>41762</v>
      </c>
      <c r="H150" s="13">
        <v>41762</v>
      </c>
    </row>
    <row r="151" spans="1:8" ht="33.75" x14ac:dyDescent="0.2">
      <c r="A151" s="8" t="s">
        <v>210</v>
      </c>
      <c r="B151" s="9" t="s">
        <v>174</v>
      </c>
      <c r="C151" s="9" t="s">
        <v>207</v>
      </c>
      <c r="D151" s="9" t="s">
        <v>209</v>
      </c>
      <c r="E151" s="9" t="s">
        <v>21</v>
      </c>
      <c r="F151" s="21" t="s">
        <v>361</v>
      </c>
      <c r="G151" s="17">
        <v>293225.7</v>
      </c>
      <c r="H151" s="13">
        <v>293225.7</v>
      </c>
    </row>
    <row r="152" spans="1:8" ht="33.75" x14ac:dyDescent="0.2">
      <c r="A152" s="8" t="s">
        <v>212</v>
      </c>
      <c r="B152" s="9" t="s">
        <v>174</v>
      </c>
      <c r="C152" s="9" t="s">
        <v>207</v>
      </c>
      <c r="D152" s="9" t="s">
        <v>211</v>
      </c>
      <c r="E152" s="9" t="s">
        <v>138</v>
      </c>
      <c r="F152" s="21" t="s">
        <v>372</v>
      </c>
      <c r="G152" s="17">
        <v>132680</v>
      </c>
      <c r="H152" s="13">
        <v>132680</v>
      </c>
    </row>
    <row r="153" spans="1:8" ht="33.75" x14ac:dyDescent="0.2">
      <c r="A153" s="8" t="s">
        <v>183</v>
      </c>
      <c r="B153" s="9" t="s">
        <v>174</v>
      </c>
      <c r="C153" s="9" t="s">
        <v>207</v>
      </c>
      <c r="D153" s="9" t="s">
        <v>182</v>
      </c>
      <c r="E153" s="9" t="s">
        <v>21</v>
      </c>
      <c r="F153" s="21" t="s">
        <v>361</v>
      </c>
      <c r="G153" s="17">
        <v>139995</v>
      </c>
      <c r="H153" s="13">
        <v>139995</v>
      </c>
    </row>
    <row r="154" spans="1:8" ht="33.75" x14ac:dyDescent="0.2">
      <c r="A154" s="8" t="s">
        <v>183</v>
      </c>
      <c r="B154" s="9" t="s">
        <v>174</v>
      </c>
      <c r="C154" s="9" t="s">
        <v>207</v>
      </c>
      <c r="D154" s="9" t="s">
        <v>182</v>
      </c>
      <c r="E154" s="9" t="s">
        <v>138</v>
      </c>
      <c r="F154" s="21" t="s">
        <v>372</v>
      </c>
      <c r="G154" s="17">
        <v>724586.99</v>
      </c>
      <c r="H154" s="13">
        <v>724586.99</v>
      </c>
    </row>
    <row r="155" spans="1:8" ht="33.75" x14ac:dyDescent="0.2">
      <c r="A155" s="8" t="s">
        <v>189</v>
      </c>
      <c r="B155" s="9" t="s">
        <v>174</v>
      </c>
      <c r="C155" s="9" t="s">
        <v>207</v>
      </c>
      <c r="D155" s="9" t="s">
        <v>188</v>
      </c>
      <c r="E155" s="9" t="s">
        <v>138</v>
      </c>
      <c r="F155" s="21" t="s">
        <v>372</v>
      </c>
      <c r="G155" s="17">
        <v>6046015.0899999999</v>
      </c>
      <c r="H155" s="13">
        <v>6046015.0899999999</v>
      </c>
    </row>
    <row r="156" spans="1:8" ht="33.75" x14ac:dyDescent="0.2">
      <c r="A156" s="8" t="s">
        <v>214</v>
      </c>
      <c r="B156" s="9" t="s">
        <v>174</v>
      </c>
      <c r="C156" s="9" t="s">
        <v>207</v>
      </c>
      <c r="D156" s="9" t="s">
        <v>213</v>
      </c>
      <c r="E156" s="9" t="s">
        <v>138</v>
      </c>
      <c r="F156" s="21" t="s">
        <v>372</v>
      </c>
      <c r="G156" s="17">
        <v>40000</v>
      </c>
      <c r="H156" s="13">
        <v>40000</v>
      </c>
    </row>
    <row r="157" spans="1:8" ht="33.75" x14ac:dyDescent="0.2">
      <c r="A157" s="8" t="s">
        <v>156</v>
      </c>
      <c r="B157" s="9" t="s">
        <v>174</v>
      </c>
      <c r="C157" s="9" t="s">
        <v>115</v>
      </c>
      <c r="D157" s="9" t="s">
        <v>155</v>
      </c>
      <c r="E157" s="9" t="s">
        <v>157</v>
      </c>
      <c r="F157" s="21" t="s">
        <v>374</v>
      </c>
      <c r="G157" s="17">
        <v>886686.86</v>
      </c>
      <c r="H157" s="13">
        <v>886686.86</v>
      </c>
    </row>
    <row r="158" spans="1:8" x14ac:dyDescent="0.2">
      <c r="A158" s="29" t="s">
        <v>215</v>
      </c>
      <c r="B158" s="30"/>
      <c r="C158" s="30"/>
      <c r="D158" s="30"/>
      <c r="E158" s="30"/>
      <c r="F158" s="23"/>
      <c r="G158" s="19">
        <v>3493601.46</v>
      </c>
      <c r="H158" s="14">
        <f>SUM(H159:H166)</f>
        <v>3459802.34</v>
      </c>
    </row>
    <row r="159" spans="1:8" ht="22.5" x14ac:dyDescent="0.2">
      <c r="A159" s="8" t="s">
        <v>17</v>
      </c>
      <c r="B159" s="9" t="s">
        <v>216</v>
      </c>
      <c r="C159" s="9" t="s">
        <v>217</v>
      </c>
      <c r="D159" s="9" t="s">
        <v>16</v>
      </c>
      <c r="E159" s="9" t="s">
        <v>14</v>
      </c>
      <c r="F159" s="21" t="s">
        <v>357</v>
      </c>
      <c r="G159" s="17">
        <v>1202116</v>
      </c>
      <c r="H159" s="13">
        <v>1179756.1299999999</v>
      </c>
    </row>
    <row r="160" spans="1:8" ht="22.5" x14ac:dyDescent="0.2">
      <c r="A160" s="8" t="s">
        <v>17</v>
      </c>
      <c r="B160" s="9" t="s">
        <v>216</v>
      </c>
      <c r="C160" s="9" t="s">
        <v>217</v>
      </c>
      <c r="D160" s="9" t="s">
        <v>16</v>
      </c>
      <c r="E160" s="9" t="s">
        <v>18</v>
      </c>
      <c r="F160" s="21" t="s">
        <v>358</v>
      </c>
      <c r="G160" s="17">
        <v>1077.17</v>
      </c>
      <c r="H160" s="13">
        <v>1077.17</v>
      </c>
    </row>
    <row r="161" spans="1:8" ht="22.5" x14ac:dyDescent="0.2">
      <c r="A161" s="8" t="s">
        <v>17</v>
      </c>
      <c r="B161" s="9" t="s">
        <v>216</v>
      </c>
      <c r="C161" s="9" t="s">
        <v>217</v>
      </c>
      <c r="D161" s="9" t="s">
        <v>16</v>
      </c>
      <c r="E161" s="9" t="s">
        <v>19</v>
      </c>
      <c r="F161" s="21" t="s">
        <v>359</v>
      </c>
      <c r="G161" s="17">
        <v>56945.55</v>
      </c>
      <c r="H161" s="13">
        <v>56945.55</v>
      </c>
    </row>
    <row r="162" spans="1:8" ht="22.5" x14ac:dyDescent="0.2">
      <c r="A162" s="8" t="s">
        <v>17</v>
      </c>
      <c r="B162" s="9" t="s">
        <v>216</v>
      </c>
      <c r="C162" s="9" t="s">
        <v>217</v>
      </c>
      <c r="D162" s="9" t="s">
        <v>16</v>
      </c>
      <c r="E162" s="9" t="s">
        <v>21</v>
      </c>
      <c r="F162" s="21" t="s">
        <v>361</v>
      </c>
      <c r="G162" s="17">
        <v>752833.16</v>
      </c>
      <c r="H162" s="13">
        <v>752833.16</v>
      </c>
    </row>
    <row r="163" spans="1:8" x14ac:dyDescent="0.2">
      <c r="A163" s="8" t="s">
        <v>17</v>
      </c>
      <c r="B163" s="9" t="s">
        <v>216</v>
      </c>
      <c r="C163" s="9" t="s">
        <v>217</v>
      </c>
      <c r="D163" s="9" t="s">
        <v>16</v>
      </c>
      <c r="E163" s="9" t="s">
        <v>45</v>
      </c>
      <c r="F163" s="21" t="s">
        <v>367</v>
      </c>
      <c r="G163" s="17">
        <v>120683</v>
      </c>
      <c r="H163" s="13">
        <v>120683</v>
      </c>
    </row>
    <row r="164" spans="1:8" x14ac:dyDescent="0.2">
      <c r="A164" s="8" t="s">
        <v>17</v>
      </c>
      <c r="B164" s="9" t="s">
        <v>216</v>
      </c>
      <c r="C164" s="9" t="s">
        <v>217</v>
      </c>
      <c r="D164" s="9" t="s">
        <v>16</v>
      </c>
      <c r="E164" s="9" t="s">
        <v>22</v>
      </c>
      <c r="F164" s="21" t="s">
        <v>362</v>
      </c>
      <c r="G164" s="17">
        <v>223</v>
      </c>
      <c r="H164" s="13">
        <v>223</v>
      </c>
    </row>
    <row r="165" spans="1:8" x14ac:dyDescent="0.2">
      <c r="A165" s="8" t="s">
        <v>17</v>
      </c>
      <c r="B165" s="9" t="s">
        <v>216</v>
      </c>
      <c r="C165" s="9" t="s">
        <v>217</v>
      </c>
      <c r="D165" s="9" t="s">
        <v>16</v>
      </c>
      <c r="E165" s="9" t="s">
        <v>23</v>
      </c>
      <c r="F165" s="21" t="s">
        <v>363</v>
      </c>
      <c r="G165" s="17">
        <v>53733.89</v>
      </c>
      <c r="H165" s="13">
        <v>53733.89</v>
      </c>
    </row>
    <row r="166" spans="1:8" ht="22.5" x14ac:dyDescent="0.2">
      <c r="A166" s="8" t="s">
        <v>219</v>
      </c>
      <c r="B166" s="9" t="s">
        <v>216</v>
      </c>
      <c r="C166" s="9" t="s">
        <v>217</v>
      </c>
      <c r="D166" s="9" t="s">
        <v>218</v>
      </c>
      <c r="E166" s="9" t="s">
        <v>14</v>
      </c>
      <c r="F166" s="21" t="s">
        <v>357</v>
      </c>
      <c r="G166" s="17">
        <v>1294550.44</v>
      </c>
      <c r="H166" s="13">
        <v>1294550.44</v>
      </c>
    </row>
    <row r="167" spans="1:8" ht="22.5" x14ac:dyDescent="0.2">
      <c r="A167" s="8" t="s">
        <v>221</v>
      </c>
      <c r="B167" s="9" t="s">
        <v>216</v>
      </c>
      <c r="C167" s="9" t="s">
        <v>217</v>
      </c>
      <c r="D167" s="9" t="s">
        <v>220</v>
      </c>
      <c r="E167" s="9" t="s">
        <v>21</v>
      </c>
      <c r="F167" s="21" t="s">
        <v>361</v>
      </c>
      <c r="G167" s="17">
        <v>11439.25</v>
      </c>
      <c r="H167" s="13">
        <v>0</v>
      </c>
    </row>
    <row r="168" spans="1:8" x14ac:dyDescent="0.2">
      <c r="A168" s="29" t="s">
        <v>222</v>
      </c>
      <c r="B168" s="30"/>
      <c r="C168" s="30"/>
      <c r="D168" s="30"/>
      <c r="E168" s="30"/>
      <c r="F168" s="34"/>
      <c r="G168" s="19">
        <v>792968388.04999995</v>
      </c>
      <c r="H168" s="14">
        <f>SUM(H169:H234)</f>
        <v>792423321.97000003</v>
      </c>
    </row>
    <row r="169" spans="1:8" ht="22.5" x14ac:dyDescent="0.2">
      <c r="A169" s="8" t="s">
        <v>39</v>
      </c>
      <c r="B169" s="9" t="s">
        <v>223</v>
      </c>
      <c r="C169" s="9" t="s">
        <v>109</v>
      </c>
      <c r="D169" s="9" t="s">
        <v>224</v>
      </c>
      <c r="E169" s="9" t="s">
        <v>40</v>
      </c>
      <c r="F169" s="21" t="s">
        <v>366</v>
      </c>
      <c r="G169" s="17">
        <v>33569241.240000002</v>
      </c>
      <c r="H169" s="13">
        <v>33564823.789999999</v>
      </c>
    </row>
    <row r="170" spans="1:8" ht="22.5" x14ac:dyDescent="0.2">
      <c r="A170" s="8" t="s">
        <v>39</v>
      </c>
      <c r="B170" s="9" t="s">
        <v>223</v>
      </c>
      <c r="C170" s="9" t="s">
        <v>109</v>
      </c>
      <c r="D170" s="9" t="s">
        <v>224</v>
      </c>
      <c r="E170" s="9" t="s">
        <v>201</v>
      </c>
      <c r="F170" s="21" t="s">
        <v>377</v>
      </c>
      <c r="G170" s="17">
        <v>460</v>
      </c>
      <c r="H170" s="13">
        <v>460</v>
      </c>
    </row>
    <row r="171" spans="1:8" ht="22.5" x14ac:dyDescent="0.2">
      <c r="A171" s="8" t="s">
        <v>39</v>
      </c>
      <c r="B171" s="9" t="s">
        <v>223</v>
      </c>
      <c r="C171" s="9" t="s">
        <v>109</v>
      </c>
      <c r="D171" s="9" t="s">
        <v>224</v>
      </c>
      <c r="E171" s="9" t="s">
        <v>19</v>
      </c>
      <c r="F171" s="21" t="s">
        <v>359</v>
      </c>
      <c r="G171" s="17">
        <v>413920.01</v>
      </c>
      <c r="H171" s="13">
        <v>413920.01</v>
      </c>
    </row>
    <row r="172" spans="1:8" ht="22.5" x14ac:dyDescent="0.2">
      <c r="A172" s="8" t="s">
        <v>39</v>
      </c>
      <c r="B172" s="9" t="s">
        <v>223</v>
      </c>
      <c r="C172" s="9" t="s">
        <v>109</v>
      </c>
      <c r="D172" s="9" t="s">
        <v>224</v>
      </c>
      <c r="E172" s="9" t="s">
        <v>20</v>
      </c>
      <c r="F172" s="21" t="s">
        <v>360</v>
      </c>
      <c r="G172" s="17">
        <v>539270.05000000005</v>
      </c>
      <c r="H172" s="13">
        <v>539270.05000000005</v>
      </c>
    </row>
    <row r="173" spans="1:8" ht="22.5" x14ac:dyDescent="0.2">
      <c r="A173" s="8" t="s">
        <v>39</v>
      </c>
      <c r="B173" s="9" t="s">
        <v>223</v>
      </c>
      <c r="C173" s="9" t="s">
        <v>109</v>
      </c>
      <c r="D173" s="9" t="s">
        <v>224</v>
      </c>
      <c r="E173" s="9" t="s">
        <v>21</v>
      </c>
      <c r="F173" s="21" t="s">
        <v>361</v>
      </c>
      <c r="G173" s="17">
        <v>47377683.479999997</v>
      </c>
      <c r="H173" s="13">
        <v>47261824.200000003</v>
      </c>
    </row>
    <row r="174" spans="1:8" ht="22.5" x14ac:dyDescent="0.2">
      <c r="A174" s="8" t="s">
        <v>39</v>
      </c>
      <c r="B174" s="9" t="s">
        <v>223</v>
      </c>
      <c r="C174" s="9" t="s">
        <v>109</v>
      </c>
      <c r="D174" s="9" t="s">
        <v>224</v>
      </c>
      <c r="E174" s="9" t="s">
        <v>22</v>
      </c>
      <c r="F174" s="21" t="s">
        <v>362</v>
      </c>
      <c r="G174" s="17">
        <v>1392554.95</v>
      </c>
      <c r="H174" s="13">
        <v>1392554.95</v>
      </c>
    </row>
    <row r="175" spans="1:8" ht="22.5" x14ac:dyDescent="0.2">
      <c r="A175" s="8" t="s">
        <v>39</v>
      </c>
      <c r="B175" s="9" t="s">
        <v>223</v>
      </c>
      <c r="C175" s="9" t="s">
        <v>109</v>
      </c>
      <c r="D175" s="9" t="s">
        <v>224</v>
      </c>
      <c r="E175" s="9" t="s">
        <v>23</v>
      </c>
      <c r="F175" s="21" t="s">
        <v>363</v>
      </c>
      <c r="G175" s="17">
        <v>97254</v>
      </c>
      <c r="H175" s="13">
        <v>97254</v>
      </c>
    </row>
    <row r="176" spans="1:8" ht="22.5" x14ac:dyDescent="0.2">
      <c r="A176" s="8" t="s">
        <v>39</v>
      </c>
      <c r="B176" s="9" t="s">
        <v>223</v>
      </c>
      <c r="C176" s="9" t="s">
        <v>109</v>
      </c>
      <c r="D176" s="9" t="s">
        <v>224</v>
      </c>
      <c r="E176" s="9" t="s">
        <v>225</v>
      </c>
      <c r="F176" s="21" t="s">
        <v>378</v>
      </c>
      <c r="G176" s="17">
        <v>512068.46</v>
      </c>
      <c r="H176" s="13">
        <v>512068.46</v>
      </c>
    </row>
    <row r="177" spans="1:8" ht="22.5" x14ac:dyDescent="0.2">
      <c r="A177" s="8" t="s">
        <v>227</v>
      </c>
      <c r="B177" s="9" t="s">
        <v>223</v>
      </c>
      <c r="C177" s="9" t="s">
        <v>109</v>
      </c>
      <c r="D177" s="9" t="s">
        <v>226</v>
      </c>
      <c r="E177" s="9" t="s">
        <v>21</v>
      </c>
      <c r="F177" s="21" t="s">
        <v>361</v>
      </c>
      <c r="G177" s="17">
        <v>22865573.579999998</v>
      </c>
      <c r="H177" s="13">
        <v>22865573.579999998</v>
      </c>
    </row>
    <row r="178" spans="1:8" ht="45" x14ac:dyDescent="0.2">
      <c r="A178" s="8" t="s">
        <v>229</v>
      </c>
      <c r="B178" s="9" t="s">
        <v>223</v>
      </c>
      <c r="C178" s="9" t="s">
        <v>109</v>
      </c>
      <c r="D178" s="9" t="s">
        <v>228</v>
      </c>
      <c r="E178" s="9" t="s">
        <v>20</v>
      </c>
      <c r="F178" s="21" t="s">
        <v>360</v>
      </c>
      <c r="G178" s="17">
        <v>2520206.2400000002</v>
      </c>
      <c r="H178" s="13">
        <v>2520206.2400000002</v>
      </c>
    </row>
    <row r="179" spans="1:8" ht="45" x14ac:dyDescent="0.2">
      <c r="A179" s="8" t="s">
        <v>229</v>
      </c>
      <c r="B179" s="9" t="s">
        <v>223</v>
      </c>
      <c r="C179" s="9" t="s">
        <v>109</v>
      </c>
      <c r="D179" s="9" t="s">
        <v>228</v>
      </c>
      <c r="E179" s="9" t="s">
        <v>21</v>
      </c>
      <c r="F179" s="21" t="s">
        <v>361</v>
      </c>
      <c r="G179" s="17">
        <v>3095493.76</v>
      </c>
      <c r="H179" s="13">
        <v>3095493.76</v>
      </c>
    </row>
    <row r="180" spans="1:8" ht="33.75" x14ac:dyDescent="0.2">
      <c r="A180" s="8" t="s">
        <v>231</v>
      </c>
      <c r="B180" s="9" t="s">
        <v>223</v>
      </c>
      <c r="C180" s="9" t="s">
        <v>109</v>
      </c>
      <c r="D180" s="9" t="s">
        <v>230</v>
      </c>
      <c r="E180" s="9" t="s">
        <v>40</v>
      </c>
      <c r="F180" s="21" t="s">
        <v>366</v>
      </c>
      <c r="G180" s="17">
        <v>139874430.71000001</v>
      </c>
      <c r="H180" s="13">
        <v>139683869.74000001</v>
      </c>
    </row>
    <row r="181" spans="1:8" ht="33.75" x14ac:dyDescent="0.2">
      <c r="A181" s="8" t="s">
        <v>231</v>
      </c>
      <c r="B181" s="9" t="s">
        <v>223</v>
      </c>
      <c r="C181" s="9" t="s">
        <v>109</v>
      </c>
      <c r="D181" s="9" t="s">
        <v>230</v>
      </c>
      <c r="E181" s="9" t="s">
        <v>201</v>
      </c>
      <c r="F181" s="21" t="s">
        <v>377</v>
      </c>
      <c r="G181" s="17">
        <v>1228.5899999999999</v>
      </c>
      <c r="H181" s="13">
        <v>1228.5899999999999</v>
      </c>
    </row>
    <row r="182" spans="1:8" ht="33.75" x14ac:dyDescent="0.2">
      <c r="A182" s="8" t="s">
        <v>231</v>
      </c>
      <c r="B182" s="9" t="s">
        <v>223</v>
      </c>
      <c r="C182" s="9" t="s">
        <v>109</v>
      </c>
      <c r="D182" s="9" t="s">
        <v>230</v>
      </c>
      <c r="E182" s="9" t="s">
        <v>21</v>
      </c>
      <c r="F182" s="21" t="s">
        <v>361</v>
      </c>
      <c r="G182" s="17">
        <v>4151510.7</v>
      </c>
      <c r="H182" s="13">
        <v>4150747.9</v>
      </c>
    </row>
    <row r="183" spans="1:8" ht="22.5" x14ac:dyDescent="0.2">
      <c r="A183" s="8" t="s">
        <v>233</v>
      </c>
      <c r="B183" s="9" t="s">
        <v>223</v>
      </c>
      <c r="C183" s="9" t="s">
        <v>109</v>
      </c>
      <c r="D183" s="9" t="s">
        <v>232</v>
      </c>
      <c r="E183" s="9" t="s">
        <v>167</v>
      </c>
      <c r="F183" s="21" t="s">
        <v>376</v>
      </c>
      <c r="G183" s="17">
        <v>4173000</v>
      </c>
      <c r="H183" s="13">
        <v>4173000</v>
      </c>
    </row>
    <row r="184" spans="1:8" ht="22.5" x14ac:dyDescent="0.2">
      <c r="A184" s="8" t="s">
        <v>235</v>
      </c>
      <c r="B184" s="9" t="s">
        <v>223</v>
      </c>
      <c r="C184" s="9" t="s">
        <v>175</v>
      </c>
      <c r="D184" s="9" t="s">
        <v>234</v>
      </c>
      <c r="E184" s="9" t="s">
        <v>40</v>
      </c>
      <c r="F184" s="21" t="s">
        <v>366</v>
      </c>
      <c r="G184" s="17">
        <v>51394443.619999997</v>
      </c>
      <c r="H184" s="13">
        <v>51313705.990000002</v>
      </c>
    </row>
    <row r="185" spans="1:8" ht="22.5" x14ac:dyDescent="0.2">
      <c r="A185" s="8" t="s">
        <v>235</v>
      </c>
      <c r="B185" s="9" t="s">
        <v>223</v>
      </c>
      <c r="C185" s="9" t="s">
        <v>175</v>
      </c>
      <c r="D185" s="9" t="s">
        <v>234</v>
      </c>
      <c r="E185" s="9" t="s">
        <v>201</v>
      </c>
      <c r="F185" s="21" t="s">
        <v>377</v>
      </c>
      <c r="G185" s="17">
        <v>20046.95</v>
      </c>
      <c r="H185" s="13">
        <v>20046.95</v>
      </c>
    </row>
    <row r="186" spans="1:8" ht="22.5" x14ac:dyDescent="0.2">
      <c r="A186" s="8" t="s">
        <v>235</v>
      </c>
      <c r="B186" s="9" t="s">
        <v>223</v>
      </c>
      <c r="C186" s="9" t="s">
        <v>175</v>
      </c>
      <c r="D186" s="9" t="s">
        <v>234</v>
      </c>
      <c r="E186" s="9" t="s">
        <v>19</v>
      </c>
      <c r="F186" s="21" t="s">
        <v>359</v>
      </c>
      <c r="G186" s="17">
        <v>964501.3</v>
      </c>
      <c r="H186" s="13">
        <v>964501.3</v>
      </c>
    </row>
    <row r="187" spans="1:8" ht="22.5" x14ac:dyDescent="0.2">
      <c r="A187" s="8" t="s">
        <v>235</v>
      </c>
      <c r="B187" s="9" t="s">
        <v>223</v>
      </c>
      <c r="C187" s="9" t="s">
        <v>175</v>
      </c>
      <c r="D187" s="9" t="s">
        <v>234</v>
      </c>
      <c r="E187" s="9" t="s">
        <v>20</v>
      </c>
      <c r="F187" s="21" t="s">
        <v>360</v>
      </c>
      <c r="G187" s="17">
        <v>276911.28000000003</v>
      </c>
      <c r="H187" s="13">
        <v>276911.28000000003</v>
      </c>
    </row>
    <row r="188" spans="1:8" ht="22.5" x14ac:dyDescent="0.2">
      <c r="A188" s="8" t="s">
        <v>235</v>
      </c>
      <c r="B188" s="9" t="s">
        <v>223</v>
      </c>
      <c r="C188" s="9" t="s">
        <v>175</v>
      </c>
      <c r="D188" s="9" t="s">
        <v>234</v>
      </c>
      <c r="E188" s="9" t="s">
        <v>21</v>
      </c>
      <c r="F188" s="21" t="s">
        <v>361</v>
      </c>
      <c r="G188" s="17">
        <v>59560223.479999997</v>
      </c>
      <c r="H188" s="13">
        <v>59541125.079999998</v>
      </c>
    </row>
    <row r="189" spans="1:8" ht="22.5" x14ac:dyDescent="0.2">
      <c r="A189" s="8" t="s">
        <v>235</v>
      </c>
      <c r="B189" s="9" t="s">
        <v>223</v>
      </c>
      <c r="C189" s="9" t="s">
        <v>175</v>
      </c>
      <c r="D189" s="9" t="s">
        <v>234</v>
      </c>
      <c r="E189" s="9" t="s">
        <v>22</v>
      </c>
      <c r="F189" s="21" t="s">
        <v>362</v>
      </c>
      <c r="G189" s="17">
        <v>6692942.0300000003</v>
      </c>
      <c r="H189" s="13">
        <v>6692942.0300000003</v>
      </c>
    </row>
    <row r="190" spans="1:8" ht="22.5" x14ac:dyDescent="0.2">
      <c r="A190" s="8" t="s">
        <v>235</v>
      </c>
      <c r="B190" s="9" t="s">
        <v>223</v>
      </c>
      <c r="C190" s="9" t="s">
        <v>175</v>
      </c>
      <c r="D190" s="9" t="s">
        <v>234</v>
      </c>
      <c r="E190" s="9" t="s">
        <v>23</v>
      </c>
      <c r="F190" s="21" t="s">
        <v>363</v>
      </c>
      <c r="G190" s="17">
        <v>564905.23</v>
      </c>
      <c r="H190" s="13">
        <v>564905.23</v>
      </c>
    </row>
    <row r="191" spans="1:8" ht="22.5" x14ac:dyDescent="0.2">
      <c r="A191" s="8" t="s">
        <v>235</v>
      </c>
      <c r="B191" s="9" t="s">
        <v>223</v>
      </c>
      <c r="C191" s="9" t="s">
        <v>175</v>
      </c>
      <c r="D191" s="9" t="s">
        <v>234</v>
      </c>
      <c r="E191" s="9" t="s">
        <v>225</v>
      </c>
      <c r="F191" s="21" t="s">
        <v>378</v>
      </c>
      <c r="G191" s="17">
        <v>801382.82</v>
      </c>
      <c r="H191" s="13">
        <v>801382.82</v>
      </c>
    </row>
    <row r="192" spans="1:8" ht="33.75" x14ac:dyDescent="0.2">
      <c r="A192" s="8" t="s">
        <v>237</v>
      </c>
      <c r="B192" s="9" t="s">
        <v>223</v>
      </c>
      <c r="C192" s="9" t="s">
        <v>175</v>
      </c>
      <c r="D192" s="9" t="s">
        <v>236</v>
      </c>
      <c r="E192" s="9" t="s">
        <v>21</v>
      </c>
      <c r="F192" s="21" t="s">
        <v>361</v>
      </c>
      <c r="G192" s="17">
        <v>5662375.2599999998</v>
      </c>
      <c r="H192" s="13">
        <v>5662375.2599999998</v>
      </c>
    </row>
    <row r="193" spans="1:8" ht="33.75" x14ac:dyDescent="0.2">
      <c r="A193" s="8" t="s">
        <v>237</v>
      </c>
      <c r="B193" s="9" t="s">
        <v>223</v>
      </c>
      <c r="C193" s="9" t="s">
        <v>175</v>
      </c>
      <c r="D193" s="9" t="s">
        <v>236</v>
      </c>
      <c r="E193" s="9" t="s">
        <v>225</v>
      </c>
      <c r="F193" s="21" t="s">
        <v>378</v>
      </c>
      <c r="G193" s="17">
        <v>71703.77</v>
      </c>
      <c r="H193" s="13">
        <v>71703.77</v>
      </c>
    </row>
    <row r="194" spans="1:8" ht="22.5" x14ac:dyDescent="0.2">
      <c r="A194" s="8" t="s">
        <v>239</v>
      </c>
      <c r="B194" s="9" t="s">
        <v>223</v>
      </c>
      <c r="C194" s="9" t="s">
        <v>175</v>
      </c>
      <c r="D194" s="9" t="s">
        <v>238</v>
      </c>
      <c r="E194" s="9" t="s">
        <v>21</v>
      </c>
      <c r="F194" s="21" t="s">
        <v>361</v>
      </c>
      <c r="G194" s="17">
        <v>4123242.16</v>
      </c>
      <c r="H194" s="13">
        <v>4123242.16</v>
      </c>
    </row>
    <row r="195" spans="1:8" ht="22.5" x14ac:dyDescent="0.2">
      <c r="A195" s="8" t="s">
        <v>241</v>
      </c>
      <c r="B195" s="9" t="s">
        <v>223</v>
      </c>
      <c r="C195" s="9" t="s">
        <v>175</v>
      </c>
      <c r="D195" s="9" t="s">
        <v>240</v>
      </c>
      <c r="E195" s="9" t="s">
        <v>21</v>
      </c>
      <c r="F195" s="21" t="s">
        <v>361</v>
      </c>
      <c r="G195" s="17">
        <v>7365522</v>
      </c>
      <c r="H195" s="13">
        <v>7365522</v>
      </c>
    </row>
    <row r="196" spans="1:8" ht="22.5" x14ac:dyDescent="0.2">
      <c r="A196" s="8" t="s">
        <v>39</v>
      </c>
      <c r="B196" s="9" t="s">
        <v>223</v>
      </c>
      <c r="C196" s="9" t="s">
        <v>175</v>
      </c>
      <c r="D196" s="9" t="s">
        <v>242</v>
      </c>
      <c r="E196" s="9" t="s">
        <v>40</v>
      </c>
      <c r="F196" s="21" t="s">
        <v>366</v>
      </c>
      <c r="G196" s="17">
        <v>7538490.6600000001</v>
      </c>
      <c r="H196" s="13">
        <v>7538490.6600000001</v>
      </c>
    </row>
    <row r="197" spans="1:8" ht="22.5" x14ac:dyDescent="0.2">
      <c r="A197" s="8" t="s">
        <v>39</v>
      </c>
      <c r="B197" s="9" t="s">
        <v>223</v>
      </c>
      <c r="C197" s="9" t="s">
        <v>175</v>
      </c>
      <c r="D197" s="9" t="s">
        <v>242</v>
      </c>
      <c r="E197" s="9" t="s">
        <v>19</v>
      </c>
      <c r="F197" s="21" t="s">
        <v>359</v>
      </c>
      <c r="G197" s="17">
        <v>43765.16</v>
      </c>
      <c r="H197" s="13">
        <v>43765.16</v>
      </c>
    </row>
    <row r="198" spans="1:8" ht="22.5" x14ac:dyDescent="0.2">
      <c r="A198" s="8" t="s">
        <v>39</v>
      </c>
      <c r="B198" s="9" t="s">
        <v>223</v>
      </c>
      <c r="C198" s="9" t="s">
        <v>175</v>
      </c>
      <c r="D198" s="9" t="s">
        <v>242</v>
      </c>
      <c r="E198" s="9" t="s">
        <v>21</v>
      </c>
      <c r="F198" s="21" t="s">
        <v>361</v>
      </c>
      <c r="G198" s="17">
        <v>863966.83</v>
      </c>
      <c r="H198" s="13">
        <v>862856.24</v>
      </c>
    </row>
    <row r="199" spans="1:8" ht="22.5" x14ac:dyDescent="0.2">
      <c r="A199" s="8" t="s">
        <v>39</v>
      </c>
      <c r="B199" s="9" t="s">
        <v>223</v>
      </c>
      <c r="C199" s="9" t="s">
        <v>175</v>
      </c>
      <c r="D199" s="9" t="s">
        <v>242</v>
      </c>
      <c r="E199" s="9" t="s">
        <v>22</v>
      </c>
      <c r="F199" s="21" t="s">
        <v>362</v>
      </c>
      <c r="G199" s="17">
        <v>1183455</v>
      </c>
      <c r="H199" s="13">
        <v>1183455</v>
      </c>
    </row>
    <row r="200" spans="1:8" ht="22.5" x14ac:dyDescent="0.2">
      <c r="A200" s="8" t="s">
        <v>39</v>
      </c>
      <c r="B200" s="9" t="s">
        <v>223</v>
      </c>
      <c r="C200" s="9" t="s">
        <v>175</v>
      </c>
      <c r="D200" s="9" t="s">
        <v>242</v>
      </c>
      <c r="E200" s="9" t="s">
        <v>23</v>
      </c>
      <c r="F200" s="21" t="s">
        <v>363</v>
      </c>
      <c r="G200" s="17">
        <v>1116.75</v>
      </c>
      <c r="H200" s="13">
        <v>1116.75</v>
      </c>
    </row>
    <row r="201" spans="1:8" ht="22.5" x14ac:dyDescent="0.2">
      <c r="A201" s="8" t="s">
        <v>39</v>
      </c>
      <c r="B201" s="9" t="s">
        <v>223</v>
      </c>
      <c r="C201" s="9" t="s">
        <v>175</v>
      </c>
      <c r="D201" s="9" t="s">
        <v>242</v>
      </c>
      <c r="E201" s="9" t="s">
        <v>225</v>
      </c>
      <c r="F201" s="21" t="s">
        <v>378</v>
      </c>
      <c r="G201" s="17">
        <v>90195.34</v>
      </c>
      <c r="H201" s="13">
        <v>90195.34</v>
      </c>
    </row>
    <row r="202" spans="1:8" ht="22.5" x14ac:dyDescent="0.2">
      <c r="A202" s="8" t="s">
        <v>244</v>
      </c>
      <c r="B202" s="9" t="s">
        <v>223</v>
      </c>
      <c r="C202" s="9" t="s">
        <v>175</v>
      </c>
      <c r="D202" s="9" t="s">
        <v>243</v>
      </c>
      <c r="E202" s="9" t="s">
        <v>21</v>
      </c>
      <c r="F202" s="21" t="s">
        <v>361</v>
      </c>
      <c r="G202" s="17">
        <v>323200</v>
      </c>
      <c r="H202" s="13">
        <v>323200</v>
      </c>
    </row>
    <row r="203" spans="1:8" ht="22.5" x14ac:dyDescent="0.2">
      <c r="A203" s="8" t="s">
        <v>246</v>
      </c>
      <c r="B203" s="9" t="s">
        <v>223</v>
      </c>
      <c r="C203" s="9" t="s">
        <v>175</v>
      </c>
      <c r="D203" s="9" t="s">
        <v>245</v>
      </c>
      <c r="E203" s="9" t="s">
        <v>21</v>
      </c>
      <c r="F203" s="21" t="s">
        <v>361</v>
      </c>
      <c r="G203" s="17">
        <v>189500</v>
      </c>
      <c r="H203" s="13">
        <v>189500</v>
      </c>
    </row>
    <row r="204" spans="1:8" ht="45" x14ac:dyDescent="0.2">
      <c r="A204" s="8" t="s">
        <v>248</v>
      </c>
      <c r="B204" s="9" t="s">
        <v>223</v>
      </c>
      <c r="C204" s="9" t="s">
        <v>175</v>
      </c>
      <c r="D204" s="9" t="s">
        <v>247</v>
      </c>
      <c r="E204" s="9" t="s">
        <v>21</v>
      </c>
      <c r="F204" s="21" t="s">
        <v>361</v>
      </c>
      <c r="G204" s="17">
        <v>819200</v>
      </c>
      <c r="H204" s="13">
        <v>819200</v>
      </c>
    </row>
    <row r="205" spans="1:8" ht="33.75" x14ac:dyDescent="0.2">
      <c r="A205" s="8" t="s">
        <v>250</v>
      </c>
      <c r="B205" s="9" t="s">
        <v>223</v>
      </c>
      <c r="C205" s="9" t="s">
        <v>175</v>
      </c>
      <c r="D205" s="9" t="s">
        <v>249</v>
      </c>
      <c r="E205" s="9" t="s">
        <v>21</v>
      </c>
      <c r="F205" s="21" t="s">
        <v>361</v>
      </c>
      <c r="G205" s="17">
        <v>360814</v>
      </c>
      <c r="H205" s="13">
        <v>360814</v>
      </c>
    </row>
    <row r="206" spans="1:8" ht="56.25" x14ac:dyDescent="0.2">
      <c r="A206" s="10" t="s">
        <v>252</v>
      </c>
      <c r="B206" s="9" t="s">
        <v>223</v>
      </c>
      <c r="C206" s="9" t="s">
        <v>175</v>
      </c>
      <c r="D206" s="9" t="s">
        <v>251</v>
      </c>
      <c r="E206" s="9" t="s">
        <v>40</v>
      </c>
      <c r="F206" s="21" t="s">
        <v>366</v>
      </c>
      <c r="G206" s="17">
        <v>295140077.35000002</v>
      </c>
      <c r="H206" s="13">
        <v>295067210.5</v>
      </c>
    </row>
    <row r="207" spans="1:8" ht="56.25" x14ac:dyDescent="0.2">
      <c r="A207" s="10" t="s">
        <v>252</v>
      </c>
      <c r="B207" s="9" t="s">
        <v>223</v>
      </c>
      <c r="C207" s="9" t="s">
        <v>175</v>
      </c>
      <c r="D207" s="9" t="s">
        <v>251</v>
      </c>
      <c r="E207" s="9" t="s">
        <v>201</v>
      </c>
      <c r="F207" s="21" t="s">
        <v>377</v>
      </c>
      <c r="G207" s="17">
        <v>433.2</v>
      </c>
      <c r="H207" s="13">
        <v>433.2</v>
      </c>
    </row>
    <row r="208" spans="1:8" ht="56.25" x14ac:dyDescent="0.2">
      <c r="A208" s="10" t="s">
        <v>252</v>
      </c>
      <c r="B208" s="9" t="s">
        <v>223</v>
      </c>
      <c r="C208" s="9" t="s">
        <v>175</v>
      </c>
      <c r="D208" s="9" t="s">
        <v>251</v>
      </c>
      <c r="E208" s="9" t="s">
        <v>21</v>
      </c>
      <c r="F208" s="21" t="s">
        <v>361</v>
      </c>
      <c r="G208" s="17">
        <v>3700849.45</v>
      </c>
      <c r="H208" s="13">
        <v>3700674.23</v>
      </c>
    </row>
    <row r="209" spans="1:8" ht="22.5" x14ac:dyDescent="0.2">
      <c r="A209" s="8" t="s">
        <v>254</v>
      </c>
      <c r="B209" s="9" t="s">
        <v>223</v>
      </c>
      <c r="C209" s="9" t="s">
        <v>175</v>
      </c>
      <c r="D209" s="9" t="s">
        <v>253</v>
      </c>
      <c r="E209" s="9" t="s">
        <v>20</v>
      </c>
      <c r="F209" s="21" t="s">
        <v>360</v>
      </c>
      <c r="G209" s="17">
        <v>127605.5</v>
      </c>
      <c r="H209" s="13">
        <v>127605.5</v>
      </c>
    </row>
    <row r="210" spans="1:8" ht="22.5" x14ac:dyDescent="0.2">
      <c r="A210" s="8" t="s">
        <v>254</v>
      </c>
      <c r="B210" s="9" t="s">
        <v>223</v>
      </c>
      <c r="C210" s="9" t="s">
        <v>175</v>
      </c>
      <c r="D210" s="9" t="s">
        <v>253</v>
      </c>
      <c r="E210" s="9" t="s">
        <v>21</v>
      </c>
      <c r="F210" s="21" t="s">
        <v>361</v>
      </c>
      <c r="G210" s="17">
        <v>733182.5</v>
      </c>
      <c r="H210" s="13">
        <v>733182.5</v>
      </c>
    </row>
    <row r="211" spans="1:8" ht="33.75" x14ac:dyDescent="0.2">
      <c r="A211" s="8" t="s">
        <v>256</v>
      </c>
      <c r="B211" s="9" t="s">
        <v>223</v>
      </c>
      <c r="C211" s="9" t="s">
        <v>175</v>
      </c>
      <c r="D211" s="9" t="s">
        <v>255</v>
      </c>
      <c r="E211" s="9" t="s">
        <v>20</v>
      </c>
      <c r="F211" s="21" t="s">
        <v>360</v>
      </c>
      <c r="G211" s="17">
        <v>3416747.85</v>
      </c>
      <c r="H211" s="13">
        <v>3416747.85</v>
      </c>
    </row>
    <row r="212" spans="1:8" ht="33.75" x14ac:dyDescent="0.2">
      <c r="A212" s="8" t="s">
        <v>256</v>
      </c>
      <c r="B212" s="9" t="s">
        <v>223</v>
      </c>
      <c r="C212" s="9" t="s">
        <v>175</v>
      </c>
      <c r="D212" s="9" t="s">
        <v>255</v>
      </c>
      <c r="E212" s="9" t="s">
        <v>21</v>
      </c>
      <c r="F212" s="21" t="s">
        <v>361</v>
      </c>
      <c r="G212" s="17">
        <v>1778382.15</v>
      </c>
      <c r="H212" s="13">
        <v>1778382.15</v>
      </c>
    </row>
    <row r="213" spans="1:8" ht="45" x14ac:dyDescent="0.2">
      <c r="A213" s="8" t="s">
        <v>229</v>
      </c>
      <c r="B213" s="9" t="s">
        <v>223</v>
      </c>
      <c r="C213" s="9" t="s">
        <v>175</v>
      </c>
      <c r="D213" s="9" t="s">
        <v>228</v>
      </c>
      <c r="E213" s="9" t="s">
        <v>20</v>
      </c>
      <c r="F213" s="21" t="s">
        <v>360</v>
      </c>
      <c r="G213" s="17">
        <v>8930817.3900000006</v>
      </c>
      <c r="H213" s="13">
        <v>8930817.3900000006</v>
      </c>
    </row>
    <row r="214" spans="1:8" ht="45" x14ac:dyDescent="0.2">
      <c r="A214" s="8" t="s">
        <v>229</v>
      </c>
      <c r="B214" s="9" t="s">
        <v>223</v>
      </c>
      <c r="C214" s="9" t="s">
        <v>175</v>
      </c>
      <c r="D214" s="9" t="s">
        <v>228</v>
      </c>
      <c r="E214" s="9" t="s">
        <v>21</v>
      </c>
      <c r="F214" s="21" t="s">
        <v>361</v>
      </c>
      <c r="G214" s="17">
        <v>4569182.6100000003</v>
      </c>
      <c r="H214" s="13">
        <v>4569182.6100000003</v>
      </c>
    </row>
    <row r="215" spans="1:8" ht="22.5" x14ac:dyDescent="0.2">
      <c r="A215" s="8" t="s">
        <v>258</v>
      </c>
      <c r="B215" s="9" t="s">
        <v>223</v>
      </c>
      <c r="C215" s="9" t="s">
        <v>112</v>
      </c>
      <c r="D215" s="9" t="s">
        <v>257</v>
      </c>
      <c r="E215" s="9" t="s">
        <v>21</v>
      </c>
      <c r="F215" s="21" t="s">
        <v>361</v>
      </c>
      <c r="G215" s="17">
        <v>80440</v>
      </c>
      <c r="H215" s="13">
        <v>80440</v>
      </c>
    </row>
    <row r="216" spans="1:8" ht="22.5" x14ac:dyDescent="0.2">
      <c r="A216" s="8" t="s">
        <v>114</v>
      </c>
      <c r="B216" s="9" t="s">
        <v>223</v>
      </c>
      <c r="C216" s="9" t="s">
        <v>112</v>
      </c>
      <c r="D216" s="9" t="s">
        <v>113</v>
      </c>
      <c r="E216" s="9" t="s">
        <v>21</v>
      </c>
      <c r="F216" s="21" t="s">
        <v>361</v>
      </c>
      <c r="G216" s="17">
        <v>102150</v>
      </c>
      <c r="H216" s="13">
        <v>102150</v>
      </c>
    </row>
    <row r="217" spans="1:8" ht="22.5" x14ac:dyDescent="0.2">
      <c r="A217" s="8" t="s">
        <v>17</v>
      </c>
      <c r="B217" s="9" t="s">
        <v>223</v>
      </c>
      <c r="C217" s="9" t="s">
        <v>259</v>
      </c>
      <c r="D217" s="9" t="s">
        <v>16</v>
      </c>
      <c r="E217" s="9" t="s">
        <v>14</v>
      </c>
      <c r="F217" s="21" t="s">
        <v>357</v>
      </c>
      <c r="G217" s="17">
        <v>2730109.54</v>
      </c>
      <c r="H217" s="13">
        <v>2729841.74</v>
      </c>
    </row>
    <row r="218" spans="1:8" ht="22.5" x14ac:dyDescent="0.2">
      <c r="A218" s="8" t="s">
        <v>39</v>
      </c>
      <c r="B218" s="9" t="s">
        <v>223</v>
      </c>
      <c r="C218" s="9" t="s">
        <v>259</v>
      </c>
      <c r="D218" s="9" t="s">
        <v>208</v>
      </c>
      <c r="E218" s="9" t="s">
        <v>40</v>
      </c>
      <c r="F218" s="21" t="s">
        <v>366</v>
      </c>
      <c r="G218" s="17">
        <v>6844741.2800000003</v>
      </c>
      <c r="H218" s="13">
        <v>6822446.1100000003</v>
      </c>
    </row>
    <row r="219" spans="1:8" ht="22.5" x14ac:dyDescent="0.2">
      <c r="A219" s="8" t="s">
        <v>39</v>
      </c>
      <c r="B219" s="9" t="s">
        <v>223</v>
      </c>
      <c r="C219" s="9" t="s">
        <v>259</v>
      </c>
      <c r="D219" s="9" t="s">
        <v>208</v>
      </c>
      <c r="E219" s="9" t="s">
        <v>21</v>
      </c>
      <c r="F219" s="21" t="s">
        <v>361</v>
      </c>
      <c r="G219" s="17">
        <v>2045297.16</v>
      </c>
      <c r="H219" s="13">
        <v>2044841.41</v>
      </c>
    </row>
    <row r="220" spans="1:8" ht="22.5" x14ac:dyDescent="0.2">
      <c r="A220" s="8" t="s">
        <v>39</v>
      </c>
      <c r="B220" s="9" t="s">
        <v>223</v>
      </c>
      <c r="C220" s="9" t="s">
        <v>259</v>
      </c>
      <c r="D220" s="9" t="s">
        <v>208</v>
      </c>
      <c r="E220" s="9" t="s">
        <v>22</v>
      </c>
      <c r="F220" s="21" t="s">
        <v>362</v>
      </c>
      <c r="G220" s="17">
        <v>88219</v>
      </c>
      <c r="H220" s="13">
        <v>88219</v>
      </c>
    </row>
    <row r="221" spans="1:8" ht="22.5" x14ac:dyDescent="0.2">
      <c r="A221" s="8" t="s">
        <v>39</v>
      </c>
      <c r="B221" s="9" t="s">
        <v>223</v>
      </c>
      <c r="C221" s="9" t="s">
        <v>259</v>
      </c>
      <c r="D221" s="9" t="s">
        <v>208</v>
      </c>
      <c r="E221" s="9" t="s">
        <v>23</v>
      </c>
      <c r="F221" s="21" t="s">
        <v>363</v>
      </c>
      <c r="G221" s="17">
        <v>21441.87</v>
      </c>
      <c r="H221" s="13">
        <v>21441.87</v>
      </c>
    </row>
    <row r="222" spans="1:8" ht="22.5" x14ac:dyDescent="0.2">
      <c r="A222" s="8" t="s">
        <v>261</v>
      </c>
      <c r="B222" s="9" t="s">
        <v>223</v>
      </c>
      <c r="C222" s="9" t="s">
        <v>259</v>
      </c>
      <c r="D222" s="9" t="s">
        <v>260</v>
      </c>
      <c r="E222" s="9" t="s">
        <v>19</v>
      </c>
      <c r="F222" s="21" t="s">
        <v>359</v>
      </c>
      <c r="G222" s="17">
        <v>44420</v>
      </c>
      <c r="H222" s="13">
        <v>44419.99</v>
      </c>
    </row>
    <row r="223" spans="1:8" ht="22.5" x14ac:dyDescent="0.2">
      <c r="A223" s="8" t="s">
        <v>261</v>
      </c>
      <c r="B223" s="9" t="s">
        <v>223</v>
      </c>
      <c r="C223" s="9" t="s">
        <v>259</v>
      </c>
      <c r="D223" s="9" t="s">
        <v>260</v>
      </c>
      <c r="E223" s="9" t="s">
        <v>20</v>
      </c>
      <c r="F223" s="21" t="s">
        <v>360</v>
      </c>
      <c r="G223" s="17">
        <v>2681660.81</v>
      </c>
      <c r="H223" s="13">
        <v>2681660.81</v>
      </c>
    </row>
    <row r="224" spans="1:8" ht="22.5" x14ac:dyDescent="0.2">
      <c r="A224" s="8" t="s">
        <v>261</v>
      </c>
      <c r="B224" s="9" t="s">
        <v>223</v>
      </c>
      <c r="C224" s="9" t="s">
        <v>259</v>
      </c>
      <c r="D224" s="9" t="s">
        <v>260</v>
      </c>
      <c r="E224" s="9" t="s">
        <v>21</v>
      </c>
      <c r="F224" s="21" t="s">
        <v>361</v>
      </c>
      <c r="G224" s="17">
        <v>9599842.4100000001</v>
      </c>
      <c r="H224" s="13">
        <v>9599842.4100000001</v>
      </c>
    </row>
    <row r="225" spans="1:8" ht="22.5" x14ac:dyDescent="0.2">
      <c r="A225" s="8" t="s">
        <v>261</v>
      </c>
      <c r="B225" s="9" t="s">
        <v>223</v>
      </c>
      <c r="C225" s="9" t="s">
        <v>259</v>
      </c>
      <c r="D225" s="9" t="s">
        <v>260</v>
      </c>
      <c r="E225" s="9" t="s">
        <v>45</v>
      </c>
      <c r="F225" s="21" t="s">
        <v>367</v>
      </c>
      <c r="G225" s="17">
        <v>105251</v>
      </c>
      <c r="H225" s="13">
        <v>105251</v>
      </c>
    </row>
    <row r="226" spans="1:8" ht="22.5" x14ac:dyDescent="0.2">
      <c r="A226" s="8" t="s">
        <v>263</v>
      </c>
      <c r="B226" s="9" t="s">
        <v>223</v>
      </c>
      <c r="C226" s="9" t="s">
        <v>259</v>
      </c>
      <c r="D226" s="9" t="s">
        <v>262</v>
      </c>
      <c r="E226" s="9" t="s">
        <v>20</v>
      </c>
      <c r="F226" s="21" t="s">
        <v>360</v>
      </c>
      <c r="G226" s="17">
        <v>2065635.48</v>
      </c>
      <c r="H226" s="13">
        <v>2065635.48</v>
      </c>
    </row>
    <row r="227" spans="1:8" ht="22.5" x14ac:dyDescent="0.2">
      <c r="A227" s="8" t="s">
        <v>263</v>
      </c>
      <c r="B227" s="9" t="s">
        <v>223</v>
      </c>
      <c r="C227" s="9" t="s">
        <v>259</v>
      </c>
      <c r="D227" s="9" t="s">
        <v>262</v>
      </c>
      <c r="E227" s="9" t="s">
        <v>21</v>
      </c>
      <c r="F227" s="21" t="s">
        <v>361</v>
      </c>
      <c r="G227" s="17">
        <v>6093454.9400000004</v>
      </c>
      <c r="H227" s="13">
        <v>6075573.7400000002</v>
      </c>
    </row>
    <row r="228" spans="1:8" ht="22.5" x14ac:dyDescent="0.2">
      <c r="A228" s="8" t="s">
        <v>185</v>
      </c>
      <c r="B228" s="9" t="s">
        <v>223</v>
      </c>
      <c r="C228" s="9" t="s">
        <v>259</v>
      </c>
      <c r="D228" s="9" t="s">
        <v>184</v>
      </c>
      <c r="E228" s="9" t="s">
        <v>21</v>
      </c>
      <c r="F228" s="21" t="s">
        <v>361</v>
      </c>
      <c r="G228" s="17">
        <v>7070000</v>
      </c>
      <c r="H228" s="13">
        <v>7064857.7000000002</v>
      </c>
    </row>
    <row r="229" spans="1:8" ht="33.75" x14ac:dyDescent="0.2">
      <c r="A229" s="8" t="s">
        <v>214</v>
      </c>
      <c r="B229" s="9" t="s">
        <v>223</v>
      </c>
      <c r="C229" s="9" t="s">
        <v>259</v>
      </c>
      <c r="D229" s="9" t="s">
        <v>213</v>
      </c>
      <c r="E229" s="9" t="s">
        <v>21</v>
      </c>
      <c r="F229" s="21" t="s">
        <v>361</v>
      </c>
      <c r="G229" s="17">
        <v>20000</v>
      </c>
      <c r="H229" s="13">
        <v>20000</v>
      </c>
    </row>
    <row r="230" spans="1:8" ht="33.75" x14ac:dyDescent="0.2">
      <c r="A230" s="8" t="s">
        <v>156</v>
      </c>
      <c r="B230" s="9" t="s">
        <v>223</v>
      </c>
      <c r="C230" s="9" t="s">
        <v>115</v>
      </c>
      <c r="D230" s="9" t="s">
        <v>155</v>
      </c>
      <c r="E230" s="9" t="s">
        <v>157</v>
      </c>
      <c r="F230" s="21" t="s">
        <v>374</v>
      </c>
      <c r="G230" s="17">
        <v>13860667.15</v>
      </c>
      <c r="H230" s="13">
        <v>13860667.15</v>
      </c>
    </row>
    <row r="231" spans="1:8" ht="33.75" x14ac:dyDescent="0.2">
      <c r="A231" s="8" t="s">
        <v>265</v>
      </c>
      <c r="B231" s="9" t="s">
        <v>223</v>
      </c>
      <c r="C231" s="9" t="s">
        <v>158</v>
      </c>
      <c r="D231" s="9" t="s">
        <v>264</v>
      </c>
      <c r="E231" s="9" t="s">
        <v>157</v>
      </c>
      <c r="F231" s="21" t="s">
        <v>374</v>
      </c>
      <c r="G231" s="17">
        <v>2604080</v>
      </c>
      <c r="H231" s="13">
        <v>2604080</v>
      </c>
    </row>
    <row r="232" spans="1:8" ht="45" x14ac:dyDescent="0.2">
      <c r="A232" s="8" t="s">
        <v>267</v>
      </c>
      <c r="B232" s="9" t="s">
        <v>223</v>
      </c>
      <c r="C232" s="9" t="s">
        <v>158</v>
      </c>
      <c r="D232" s="9" t="s">
        <v>266</v>
      </c>
      <c r="E232" s="9" t="s">
        <v>21</v>
      </c>
      <c r="F232" s="21" t="s">
        <v>361</v>
      </c>
      <c r="G232" s="17">
        <v>8099270.5</v>
      </c>
      <c r="H232" s="13">
        <v>8085863</v>
      </c>
    </row>
    <row r="233" spans="1:8" ht="45" x14ac:dyDescent="0.2">
      <c r="A233" s="8" t="s">
        <v>267</v>
      </c>
      <c r="B233" s="9" t="s">
        <v>223</v>
      </c>
      <c r="C233" s="9" t="s">
        <v>158</v>
      </c>
      <c r="D233" s="9" t="s">
        <v>266</v>
      </c>
      <c r="E233" s="9" t="s">
        <v>167</v>
      </c>
      <c r="F233" s="21" t="s">
        <v>376</v>
      </c>
      <c r="G233" s="17">
        <v>483629.5</v>
      </c>
      <c r="H233" s="13">
        <v>483629.5</v>
      </c>
    </row>
    <row r="234" spans="1:8" ht="56.25" x14ac:dyDescent="0.2">
      <c r="A234" s="10" t="s">
        <v>128</v>
      </c>
      <c r="B234" s="9" t="s">
        <v>223</v>
      </c>
      <c r="C234" s="9" t="s">
        <v>124</v>
      </c>
      <c r="D234" s="9" t="s">
        <v>127</v>
      </c>
      <c r="E234" s="9" t="s">
        <v>40</v>
      </c>
      <c r="F234" s="21" t="s">
        <v>366</v>
      </c>
      <c r="G234" s="17">
        <v>435000</v>
      </c>
      <c r="H234" s="13">
        <v>434972.84</v>
      </c>
    </row>
    <row r="235" spans="1:8" x14ac:dyDescent="0.2">
      <c r="A235" s="29" t="s">
        <v>268</v>
      </c>
      <c r="B235" s="30"/>
      <c r="C235" s="30"/>
      <c r="D235" s="30"/>
      <c r="E235" s="30"/>
      <c r="F235" s="34"/>
      <c r="G235" s="19">
        <v>334672684.79000002</v>
      </c>
      <c r="H235" s="14">
        <f>SUM(H236:H309)</f>
        <v>334544250.26000005</v>
      </c>
    </row>
    <row r="236" spans="1:8" ht="45" x14ac:dyDescent="0.2">
      <c r="A236" s="8" t="s">
        <v>271</v>
      </c>
      <c r="B236" s="9" t="s">
        <v>269</v>
      </c>
      <c r="C236" s="9" t="s">
        <v>175</v>
      </c>
      <c r="D236" s="9" t="s">
        <v>270</v>
      </c>
      <c r="E236" s="9" t="s">
        <v>141</v>
      </c>
      <c r="F236" s="21" t="s">
        <v>373</v>
      </c>
      <c r="G236" s="17">
        <v>50436060</v>
      </c>
      <c r="H236" s="13">
        <v>50436060</v>
      </c>
    </row>
    <row r="237" spans="1:8" ht="45" x14ac:dyDescent="0.2">
      <c r="A237" s="8" t="s">
        <v>271</v>
      </c>
      <c r="B237" s="9" t="s">
        <v>269</v>
      </c>
      <c r="C237" s="9" t="s">
        <v>175</v>
      </c>
      <c r="D237" s="9" t="s">
        <v>270</v>
      </c>
      <c r="E237" s="9" t="s">
        <v>138</v>
      </c>
      <c r="F237" s="21" t="s">
        <v>372</v>
      </c>
      <c r="G237" s="17">
        <v>406640</v>
      </c>
      <c r="H237" s="13">
        <v>406640</v>
      </c>
    </row>
    <row r="238" spans="1:8" ht="33.75" x14ac:dyDescent="0.2">
      <c r="A238" s="8" t="s">
        <v>274</v>
      </c>
      <c r="B238" s="9" t="s">
        <v>269</v>
      </c>
      <c r="C238" s="9" t="s">
        <v>272</v>
      </c>
      <c r="D238" s="9" t="s">
        <v>273</v>
      </c>
      <c r="E238" s="9" t="s">
        <v>141</v>
      </c>
      <c r="F238" s="21" t="s">
        <v>373</v>
      </c>
      <c r="G238" s="17">
        <v>15472660</v>
      </c>
      <c r="H238" s="13">
        <v>15472660</v>
      </c>
    </row>
    <row r="239" spans="1:8" x14ac:dyDescent="0.2">
      <c r="A239" s="8" t="s">
        <v>276</v>
      </c>
      <c r="B239" s="9" t="s">
        <v>269</v>
      </c>
      <c r="C239" s="9" t="s">
        <v>272</v>
      </c>
      <c r="D239" s="9" t="s">
        <v>275</v>
      </c>
      <c r="E239" s="9" t="s">
        <v>138</v>
      </c>
      <c r="F239" s="21" t="s">
        <v>372</v>
      </c>
      <c r="G239" s="17">
        <v>300000</v>
      </c>
      <c r="H239" s="13">
        <v>300000</v>
      </c>
    </row>
    <row r="240" spans="1:8" ht="22.5" x14ac:dyDescent="0.2">
      <c r="A240" s="8" t="s">
        <v>39</v>
      </c>
      <c r="B240" s="9" t="s">
        <v>269</v>
      </c>
      <c r="C240" s="9" t="s">
        <v>272</v>
      </c>
      <c r="D240" s="9" t="s">
        <v>277</v>
      </c>
      <c r="E240" s="9" t="s">
        <v>40</v>
      </c>
      <c r="F240" s="21" t="s">
        <v>366</v>
      </c>
      <c r="G240" s="17">
        <v>10912920</v>
      </c>
      <c r="H240" s="13">
        <v>10912920</v>
      </c>
    </row>
    <row r="241" spans="1:8" ht="22.5" x14ac:dyDescent="0.2">
      <c r="A241" s="8" t="s">
        <v>39</v>
      </c>
      <c r="B241" s="9" t="s">
        <v>269</v>
      </c>
      <c r="C241" s="9" t="s">
        <v>272</v>
      </c>
      <c r="D241" s="9" t="s">
        <v>277</v>
      </c>
      <c r="E241" s="9" t="s">
        <v>19</v>
      </c>
      <c r="F241" s="21" t="s">
        <v>359</v>
      </c>
      <c r="G241" s="17">
        <v>187000.04</v>
      </c>
      <c r="H241" s="13">
        <v>187000.04</v>
      </c>
    </row>
    <row r="242" spans="1:8" ht="22.5" x14ac:dyDescent="0.2">
      <c r="A242" s="8" t="s">
        <v>39</v>
      </c>
      <c r="B242" s="9" t="s">
        <v>269</v>
      </c>
      <c r="C242" s="9" t="s">
        <v>272</v>
      </c>
      <c r="D242" s="9" t="s">
        <v>277</v>
      </c>
      <c r="E242" s="9" t="s">
        <v>21</v>
      </c>
      <c r="F242" s="21" t="s">
        <v>361</v>
      </c>
      <c r="G242" s="17">
        <v>3445337.56</v>
      </c>
      <c r="H242" s="13">
        <v>3445337.56</v>
      </c>
    </row>
    <row r="243" spans="1:8" ht="22.5" x14ac:dyDescent="0.2">
      <c r="A243" s="8" t="s">
        <v>39</v>
      </c>
      <c r="B243" s="9" t="s">
        <v>269</v>
      </c>
      <c r="C243" s="9" t="s">
        <v>272</v>
      </c>
      <c r="D243" s="9" t="s">
        <v>277</v>
      </c>
      <c r="E243" s="9" t="s">
        <v>22</v>
      </c>
      <c r="F243" s="21" t="s">
        <v>362</v>
      </c>
      <c r="G243" s="17">
        <v>1628</v>
      </c>
      <c r="H243" s="13">
        <v>1628</v>
      </c>
    </row>
    <row r="244" spans="1:8" ht="22.5" x14ac:dyDescent="0.2">
      <c r="A244" s="8" t="s">
        <v>39</v>
      </c>
      <c r="B244" s="9" t="s">
        <v>269</v>
      </c>
      <c r="C244" s="9" t="s">
        <v>272</v>
      </c>
      <c r="D244" s="9" t="s">
        <v>277</v>
      </c>
      <c r="E244" s="9" t="s">
        <v>23</v>
      </c>
      <c r="F244" s="21" t="s">
        <v>363</v>
      </c>
      <c r="G244" s="17">
        <v>20734.400000000001</v>
      </c>
      <c r="H244" s="13">
        <v>20734.400000000001</v>
      </c>
    </row>
    <row r="245" spans="1:8" ht="45" x14ac:dyDescent="0.2">
      <c r="A245" s="8" t="s">
        <v>279</v>
      </c>
      <c r="B245" s="9" t="s">
        <v>269</v>
      </c>
      <c r="C245" s="9" t="s">
        <v>115</v>
      </c>
      <c r="D245" s="9" t="s">
        <v>278</v>
      </c>
      <c r="E245" s="9" t="s">
        <v>21</v>
      </c>
      <c r="F245" s="21" t="s">
        <v>361</v>
      </c>
      <c r="G245" s="17">
        <v>42489.8</v>
      </c>
      <c r="H245" s="13">
        <v>42489.8</v>
      </c>
    </row>
    <row r="246" spans="1:8" ht="45" x14ac:dyDescent="0.2">
      <c r="A246" s="8" t="s">
        <v>279</v>
      </c>
      <c r="B246" s="9" t="s">
        <v>269</v>
      </c>
      <c r="C246" s="9" t="s">
        <v>115</v>
      </c>
      <c r="D246" s="9" t="s">
        <v>278</v>
      </c>
      <c r="E246" s="9" t="s">
        <v>280</v>
      </c>
      <c r="F246" s="21" t="s">
        <v>379</v>
      </c>
      <c r="G246" s="17">
        <v>3196082</v>
      </c>
      <c r="H246" s="13">
        <v>3196082</v>
      </c>
    </row>
    <row r="247" spans="1:8" ht="22.5" x14ac:dyDescent="0.2">
      <c r="A247" s="8" t="s">
        <v>282</v>
      </c>
      <c r="B247" s="9" t="s">
        <v>269</v>
      </c>
      <c r="C247" s="9" t="s">
        <v>115</v>
      </c>
      <c r="D247" s="9" t="s">
        <v>281</v>
      </c>
      <c r="E247" s="9" t="s">
        <v>21</v>
      </c>
      <c r="F247" s="21" t="s">
        <v>361</v>
      </c>
      <c r="G247" s="17">
        <v>203262.44</v>
      </c>
      <c r="H247" s="13">
        <v>203262.44</v>
      </c>
    </row>
    <row r="248" spans="1:8" ht="22.5" x14ac:dyDescent="0.2">
      <c r="A248" s="8" t="s">
        <v>282</v>
      </c>
      <c r="B248" s="9" t="s">
        <v>269</v>
      </c>
      <c r="C248" s="9" t="s">
        <v>115</v>
      </c>
      <c r="D248" s="9" t="s">
        <v>281</v>
      </c>
      <c r="E248" s="9" t="s">
        <v>157</v>
      </c>
      <c r="F248" s="21" t="s">
        <v>374</v>
      </c>
      <c r="G248" s="17">
        <v>12601837.560000001</v>
      </c>
      <c r="H248" s="13">
        <v>12601837.560000001</v>
      </c>
    </row>
    <row r="249" spans="1:8" ht="33.75" x14ac:dyDescent="0.2">
      <c r="A249" s="8" t="s">
        <v>284</v>
      </c>
      <c r="B249" s="9" t="s">
        <v>269</v>
      </c>
      <c r="C249" s="9" t="s">
        <v>115</v>
      </c>
      <c r="D249" s="9" t="s">
        <v>283</v>
      </c>
      <c r="E249" s="9" t="s">
        <v>21</v>
      </c>
      <c r="F249" s="21" t="s">
        <v>361</v>
      </c>
      <c r="G249" s="17">
        <v>114830.86</v>
      </c>
      <c r="H249" s="13">
        <v>111717.86</v>
      </c>
    </row>
    <row r="250" spans="1:8" ht="33.75" x14ac:dyDescent="0.2">
      <c r="A250" s="8" t="s">
        <v>284</v>
      </c>
      <c r="B250" s="9" t="s">
        <v>269</v>
      </c>
      <c r="C250" s="9" t="s">
        <v>115</v>
      </c>
      <c r="D250" s="9" t="s">
        <v>283</v>
      </c>
      <c r="E250" s="9" t="s">
        <v>157</v>
      </c>
      <c r="F250" s="21" t="s">
        <v>374</v>
      </c>
      <c r="G250" s="17">
        <v>7977869.1399999997</v>
      </c>
      <c r="H250" s="13">
        <v>7977869.1399999997</v>
      </c>
    </row>
    <row r="251" spans="1:8" ht="22.5" x14ac:dyDescent="0.2">
      <c r="A251" s="8" t="s">
        <v>286</v>
      </c>
      <c r="B251" s="9" t="s">
        <v>269</v>
      </c>
      <c r="C251" s="9" t="s">
        <v>115</v>
      </c>
      <c r="D251" s="9" t="s">
        <v>285</v>
      </c>
      <c r="E251" s="9" t="s">
        <v>21</v>
      </c>
      <c r="F251" s="21" t="s">
        <v>361</v>
      </c>
      <c r="G251" s="17">
        <v>37666.120000000003</v>
      </c>
      <c r="H251" s="13">
        <v>37666.120000000003</v>
      </c>
    </row>
    <row r="252" spans="1:8" ht="22.5" x14ac:dyDescent="0.2">
      <c r="A252" s="8" t="s">
        <v>286</v>
      </c>
      <c r="B252" s="9" t="s">
        <v>269</v>
      </c>
      <c r="C252" s="9" t="s">
        <v>115</v>
      </c>
      <c r="D252" s="9" t="s">
        <v>285</v>
      </c>
      <c r="E252" s="9" t="s">
        <v>157</v>
      </c>
      <c r="F252" s="21" t="s">
        <v>374</v>
      </c>
      <c r="G252" s="17">
        <v>2511133.88</v>
      </c>
      <c r="H252" s="13">
        <v>2511074</v>
      </c>
    </row>
    <row r="253" spans="1:8" ht="22.5" x14ac:dyDescent="0.2">
      <c r="A253" s="8" t="s">
        <v>288</v>
      </c>
      <c r="B253" s="9" t="s">
        <v>269</v>
      </c>
      <c r="C253" s="9" t="s">
        <v>115</v>
      </c>
      <c r="D253" s="9" t="s">
        <v>287</v>
      </c>
      <c r="E253" s="9" t="s">
        <v>21</v>
      </c>
      <c r="F253" s="21" t="s">
        <v>361</v>
      </c>
      <c r="G253" s="17">
        <v>361801.17</v>
      </c>
      <c r="H253" s="13">
        <v>361801.17</v>
      </c>
    </row>
    <row r="254" spans="1:8" ht="22.5" x14ac:dyDescent="0.2">
      <c r="A254" s="8" t="s">
        <v>288</v>
      </c>
      <c r="B254" s="9" t="s">
        <v>269</v>
      </c>
      <c r="C254" s="9" t="s">
        <v>115</v>
      </c>
      <c r="D254" s="9" t="s">
        <v>287</v>
      </c>
      <c r="E254" s="9" t="s">
        <v>157</v>
      </c>
      <c r="F254" s="21" t="s">
        <v>374</v>
      </c>
      <c r="G254" s="17">
        <v>24472098.829999998</v>
      </c>
      <c r="H254" s="13">
        <v>24472098.829999998</v>
      </c>
    </row>
    <row r="255" spans="1:8" ht="22.5" x14ac:dyDescent="0.2">
      <c r="A255" s="8" t="s">
        <v>290</v>
      </c>
      <c r="B255" s="9" t="s">
        <v>269</v>
      </c>
      <c r="C255" s="9" t="s">
        <v>115</v>
      </c>
      <c r="D255" s="9" t="s">
        <v>289</v>
      </c>
      <c r="E255" s="9" t="s">
        <v>157</v>
      </c>
      <c r="F255" s="21" t="s">
        <v>374</v>
      </c>
      <c r="G255" s="17">
        <v>1219000</v>
      </c>
      <c r="H255" s="13">
        <v>1219000</v>
      </c>
    </row>
    <row r="256" spans="1:8" ht="33.75" x14ac:dyDescent="0.2">
      <c r="A256" s="8" t="s">
        <v>156</v>
      </c>
      <c r="B256" s="9" t="s">
        <v>269</v>
      </c>
      <c r="C256" s="9" t="s">
        <v>115</v>
      </c>
      <c r="D256" s="9" t="s">
        <v>155</v>
      </c>
      <c r="E256" s="9" t="s">
        <v>19</v>
      </c>
      <c r="F256" s="21" t="s">
        <v>359</v>
      </c>
      <c r="G256" s="17">
        <v>10051</v>
      </c>
      <c r="H256" s="13">
        <v>10051</v>
      </c>
    </row>
    <row r="257" spans="1:8" ht="33.75" x14ac:dyDescent="0.2">
      <c r="A257" s="8" t="s">
        <v>156</v>
      </c>
      <c r="B257" s="9" t="s">
        <v>269</v>
      </c>
      <c r="C257" s="9" t="s">
        <v>115</v>
      </c>
      <c r="D257" s="9" t="s">
        <v>155</v>
      </c>
      <c r="E257" s="9" t="s">
        <v>21</v>
      </c>
      <c r="F257" s="21" t="s">
        <v>361</v>
      </c>
      <c r="G257" s="17">
        <v>618001.17000000004</v>
      </c>
      <c r="H257" s="13">
        <v>618001.17000000004</v>
      </c>
    </row>
    <row r="258" spans="1:8" ht="33.75" x14ac:dyDescent="0.2">
      <c r="A258" s="8" t="s">
        <v>156</v>
      </c>
      <c r="B258" s="9" t="s">
        <v>269</v>
      </c>
      <c r="C258" s="9" t="s">
        <v>115</v>
      </c>
      <c r="D258" s="9" t="s">
        <v>155</v>
      </c>
      <c r="E258" s="9" t="s">
        <v>157</v>
      </c>
      <c r="F258" s="21" t="s">
        <v>374</v>
      </c>
      <c r="G258" s="17">
        <v>18925793.82</v>
      </c>
      <c r="H258" s="13">
        <v>18925793.82</v>
      </c>
    </row>
    <row r="259" spans="1:8" ht="22.5" x14ac:dyDescent="0.2">
      <c r="A259" s="8" t="s">
        <v>292</v>
      </c>
      <c r="B259" s="9" t="s">
        <v>269</v>
      </c>
      <c r="C259" s="9" t="s">
        <v>115</v>
      </c>
      <c r="D259" s="9" t="s">
        <v>291</v>
      </c>
      <c r="E259" s="9" t="s">
        <v>21</v>
      </c>
      <c r="F259" s="21" t="s">
        <v>361</v>
      </c>
      <c r="G259" s="17">
        <v>13076.43</v>
      </c>
      <c r="H259" s="13">
        <v>12439.2</v>
      </c>
    </row>
    <row r="260" spans="1:8" ht="22.5" x14ac:dyDescent="0.2">
      <c r="A260" s="8" t="s">
        <v>292</v>
      </c>
      <c r="B260" s="9" t="s">
        <v>269</v>
      </c>
      <c r="C260" s="9" t="s">
        <v>115</v>
      </c>
      <c r="D260" s="9" t="s">
        <v>291</v>
      </c>
      <c r="E260" s="9" t="s">
        <v>157</v>
      </c>
      <c r="F260" s="21" t="s">
        <v>374</v>
      </c>
      <c r="G260" s="17">
        <v>961523.57</v>
      </c>
      <c r="H260" s="13">
        <v>909660.8</v>
      </c>
    </row>
    <row r="261" spans="1:8" ht="33.75" x14ac:dyDescent="0.2">
      <c r="A261" s="8" t="s">
        <v>294</v>
      </c>
      <c r="B261" s="9" t="s">
        <v>269</v>
      </c>
      <c r="C261" s="9" t="s">
        <v>115</v>
      </c>
      <c r="D261" s="9" t="s">
        <v>293</v>
      </c>
      <c r="E261" s="9" t="s">
        <v>167</v>
      </c>
      <c r="F261" s="21" t="s">
        <v>376</v>
      </c>
      <c r="G261" s="17">
        <v>370000</v>
      </c>
      <c r="H261" s="13">
        <v>370000</v>
      </c>
    </row>
    <row r="262" spans="1:8" ht="33.75" x14ac:dyDescent="0.2">
      <c r="A262" s="8" t="s">
        <v>296</v>
      </c>
      <c r="B262" s="9" t="s">
        <v>269</v>
      </c>
      <c r="C262" s="9" t="s">
        <v>115</v>
      </c>
      <c r="D262" s="9" t="s">
        <v>295</v>
      </c>
      <c r="E262" s="9" t="s">
        <v>21</v>
      </c>
      <c r="F262" s="21" t="s">
        <v>361</v>
      </c>
      <c r="G262" s="17">
        <v>286672.88</v>
      </c>
      <c r="H262" s="13">
        <v>286672.88</v>
      </c>
    </row>
    <row r="263" spans="1:8" ht="33.75" x14ac:dyDescent="0.2">
      <c r="A263" s="8" t="s">
        <v>296</v>
      </c>
      <c r="B263" s="9" t="s">
        <v>269</v>
      </c>
      <c r="C263" s="9" t="s">
        <v>115</v>
      </c>
      <c r="D263" s="9" t="s">
        <v>295</v>
      </c>
      <c r="E263" s="9" t="s">
        <v>157</v>
      </c>
      <c r="F263" s="21" t="s">
        <v>374</v>
      </c>
      <c r="G263" s="17">
        <v>17476927.120000001</v>
      </c>
      <c r="H263" s="13">
        <v>17476927.120000001</v>
      </c>
    </row>
    <row r="264" spans="1:8" ht="33.75" x14ac:dyDescent="0.2">
      <c r="A264" s="8" t="s">
        <v>298</v>
      </c>
      <c r="B264" s="9" t="s">
        <v>269</v>
      </c>
      <c r="C264" s="9" t="s">
        <v>115</v>
      </c>
      <c r="D264" s="9" t="s">
        <v>297</v>
      </c>
      <c r="E264" s="9" t="s">
        <v>19</v>
      </c>
      <c r="F264" s="21" t="s">
        <v>359</v>
      </c>
      <c r="G264" s="17">
        <v>1252</v>
      </c>
      <c r="H264" s="13">
        <v>1252</v>
      </c>
    </row>
    <row r="265" spans="1:8" ht="33.75" x14ac:dyDescent="0.2">
      <c r="A265" s="8" t="s">
        <v>298</v>
      </c>
      <c r="B265" s="9" t="s">
        <v>269</v>
      </c>
      <c r="C265" s="9" t="s">
        <v>115</v>
      </c>
      <c r="D265" s="9" t="s">
        <v>297</v>
      </c>
      <c r="E265" s="9" t="s">
        <v>21</v>
      </c>
      <c r="F265" s="21" t="s">
        <v>361</v>
      </c>
      <c r="G265" s="17">
        <v>384076.26</v>
      </c>
      <c r="H265" s="13">
        <v>384076.26</v>
      </c>
    </row>
    <row r="266" spans="1:8" ht="33.75" x14ac:dyDescent="0.2">
      <c r="A266" s="8" t="s">
        <v>298</v>
      </c>
      <c r="B266" s="9" t="s">
        <v>269</v>
      </c>
      <c r="C266" s="9" t="s">
        <v>115</v>
      </c>
      <c r="D266" s="9" t="s">
        <v>297</v>
      </c>
      <c r="E266" s="9" t="s">
        <v>157</v>
      </c>
      <c r="F266" s="21" t="s">
        <v>374</v>
      </c>
      <c r="G266" s="17">
        <v>9278871.7400000002</v>
      </c>
      <c r="H266" s="13">
        <v>9278871.7400000002</v>
      </c>
    </row>
    <row r="267" spans="1:8" ht="33.75" x14ac:dyDescent="0.2">
      <c r="A267" s="8" t="s">
        <v>300</v>
      </c>
      <c r="B267" s="9" t="s">
        <v>269</v>
      </c>
      <c r="C267" s="9" t="s">
        <v>115</v>
      </c>
      <c r="D267" s="9" t="s">
        <v>299</v>
      </c>
      <c r="E267" s="9" t="s">
        <v>21</v>
      </c>
      <c r="F267" s="21" t="s">
        <v>361</v>
      </c>
      <c r="G267" s="17">
        <v>28408.75</v>
      </c>
      <c r="H267" s="13">
        <v>28408.75</v>
      </c>
    </row>
    <row r="268" spans="1:8" ht="33.75" x14ac:dyDescent="0.2">
      <c r="A268" s="8" t="s">
        <v>300</v>
      </c>
      <c r="B268" s="9" t="s">
        <v>269</v>
      </c>
      <c r="C268" s="9" t="s">
        <v>115</v>
      </c>
      <c r="D268" s="9" t="s">
        <v>299</v>
      </c>
      <c r="E268" s="9" t="s">
        <v>157</v>
      </c>
      <c r="F268" s="21" t="s">
        <v>374</v>
      </c>
      <c r="G268" s="17">
        <v>1723091.25</v>
      </c>
      <c r="H268" s="13">
        <v>1723091.25</v>
      </c>
    </row>
    <row r="269" spans="1:8" ht="45" x14ac:dyDescent="0.2">
      <c r="A269" s="8" t="s">
        <v>302</v>
      </c>
      <c r="B269" s="9" t="s">
        <v>269</v>
      </c>
      <c r="C269" s="9" t="s">
        <v>115</v>
      </c>
      <c r="D269" s="9" t="s">
        <v>301</v>
      </c>
      <c r="E269" s="9" t="s">
        <v>19</v>
      </c>
      <c r="F269" s="21" t="s">
        <v>359</v>
      </c>
      <c r="G269" s="17">
        <v>3400</v>
      </c>
      <c r="H269" s="13">
        <v>3400</v>
      </c>
    </row>
    <row r="270" spans="1:8" ht="45" x14ac:dyDescent="0.2">
      <c r="A270" s="8" t="s">
        <v>302</v>
      </c>
      <c r="B270" s="9" t="s">
        <v>269</v>
      </c>
      <c r="C270" s="9" t="s">
        <v>115</v>
      </c>
      <c r="D270" s="9" t="s">
        <v>301</v>
      </c>
      <c r="E270" s="9" t="s">
        <v>21</v>
      </c>
      <c r="F270" s="21" t="s">
        <v>361</v>
      </c>
      <c r="G270" s="17">
        <v>52321.79</v>
      </c>
      <c r="H270" s="13">
        <v>52294.99</v>
      </c>
    </row>
    <row r="271" spans="1:8" ht="45" x14ac:dyDescent="0.2">
      <c r="A271" s="8" t="s">
        <v>302</v>
      </c>
      <c r="B271" s="9" t="s">
        <v>269</v>
      </c>
      <c r="C271" s="9" t="s">
        <v>115</v>
      </c>
      <c r="D271" s="9" t="s">
        <v>301</v>
      </c>
      <c r="E271" s="9" t="s">
        <v>157</v>
      </c>
      <c r="F271" s="21" t="s">
        <v>374</v>
      </c>
      <c r="G271" s="17">
        <v>1329078.21</v>
      </c>
      <c r="H271" s="13">
        <v>1329078.21</v>
      </c>
    </row>
    <row r="272" spans="1:8" ht="22.5" x14ac:dyDescent="0.2">
      <c r="A272" s="8" t="s">
        <v>304</v>
      </c>
      <c r="B272" s="9" t="s">
        <v>269</v>
      </c>
      <c r="C272" s="9" t="s">
        <v>115</v>
      </c>
      <c r="D272" s="9" t="s">
        <v>303</v>
      </c>
      <c r="E272" s="9" t="s">
        <v>21</v>
      </c>
      <c r="F272" s="21" t="s">
        <v>361</v>
      </c>
      <c r="G272" s="17">
        <v>393549.65</v>
      </c>
      <c r="H272" s="13">
        <v>393549.65</v>
      </c>
    </row>
    <row r="273" spans="1:8" ht="22.5" x14ac:dyDescent="0.2">
      <c r="A273" s="8" t="s">
        <v>304</v>
      </c>
      <c r="B273" s="9" t="s">
        <v>269</v>
      </c>
      <c r="C273" s="9" t="s">
        <v>115</v>
      </c>
      <c r="D273" s="9" t="s">
        <v>303</v>
      </c>
      <c r="E273" s="9" t="s">
        <v>157</v>
      </c>
      <c r="F273" s="21" t="s">
        <v>374</v>
      </c>
      <c r="G273" s="17">
        <v>23967050.350000001</v>
      </c>
      <c r="H273" s="13">
        <v>23967050.350000001</v>
      </c>
    </row>
    <row r="274" spans="1:8" ht="45" x14ac:dyDescent="0.2">
      <c r="A274" s="8" t="s">
        <v>306</v>
      </c>
      <c r="B274" s="9" t="s">
        <v>269</v>
      </c>
      <c r="C274" s="9" t="s">
        <v>115</v>
      </c>
      <c r="D274" s="9" t="s">
        <v>305</v>
      </c>
      <c r="E274" s="9" t="s">
        <v>21</v>
      </c>
      <c r="F274" s="21" t="s">
        <v>361</v>
      </c>
      <c r="G274" s="17">
        <v>3108.71</v>
      </c>
      <c r="H274" s="13">
        <v>2107.52</v>
      </c>
    </row>
    <row r="275" spans="1:8" ht="45" x14ac:dyDescent="0.2">
      <c r="A275" s="8" t="s">
        <v>306</v>
      </c>
      <c r="B275" s="9" t="s">
        <v>269</v>
      </c>
      <c r="C275" s="9" t="s">
        <v>115</v>
      </c>
      <c r="D275" s="9" t="s">
        <v>305</v>
      </c>
      <c r="E275" s="9" t="s">
        <v>157</v>
      </c>
      <c r="F275" s="21" t="s">
        <v>374</v>
      </c>
      <c r="G275" s="17">
        <v>65691.289999999994</v>
      </c>
      <c r="H275" s="13">
        <v>63267.58</v>
      </c>
    </row>
    <row r="276" spans="1:8" ht="33.75" x14ac:dyDescent="0.2">
      <c r="A276" s="8" t="s">
        <v>308</v>
      </c>
      <c r="B276" s="9" t="s">
        <v>269</v>
      </c>
      <c r="C276" s="9" t="s">
        <v>115</v>
      </c>
      <c r="D276" s="9" t="s">
        <v>307</v>
      </c>
      <c r="E276" s="9" t="s">
        <v>21</v>
      </c>
      <c r="F276" s="21" t="s">
        <v>361</v>
      </c>
      <c r="G276" s="17">
        <v>320</v>
      </c>
      <c r="H276" s="13">
        <v>254.44</v>
      </c>
    </row>
    <row r="277" spans="1:8" ht="33.75" x14ac:dyDescent="0.2">
      <c r="A277" s="8" t="s">
        <v>308</v>
      </c>
      <c r="B277" s="9" t="s">
        <v>269</v>
      </c>
      <c r="C277" s="9" t="s">
        <v>115</v>
      </c>
      <c r="D277" s="9" t="s">
        <v>307</v>
      </c>
      <c r="E277" s="9" t="s">
        <v>157</v>
      </c>
      <c r="F277" s="21" t="s">
        <v>374</v>
      </c>
      <c r="G277" s="17">
        <v>15980</v>
      </c>
      <c r="H277" s="13">
        <v>15400</v>
      </c>
    </row>
    <row r="278" spans="1:8" ht="45" x14ac:dyDescent="0.2">
      <c r="A278" s="8" t="s">
        <v>310</v>
      </c>
      <c r="B278" s="9" t="s">
        <v>269</v>
      </c>
      <c r="C278" s="9" t="s">
        <v>115</v>
      </c>
      <c r="D278" s="9" t="s">
        <v>309</v>
      </c>
      <c r="E278" s="9" t="s">
        <v>21</v>
      </c>
      <c r="F278" s="21" t="s">
        <v>361</v>
      </c>
      <c r="G278" s="17">
        <v>151929.24</v>
      </c>
      <c r="H278" s="13">
        <v>151929.24</v>
      </c>
    </row>
    <row r="279" spans="1:8" ht="45" x14ac:dyDescent="0.2">
      <c r="A279" s="8" t="s">
        <v>310</v>
      </c>
      <c r="B279" s="9" t="s">
        <v>269</v>
      </c>
      <c r="C279" s="9" t="s">
        <v>115</v>
      </c>
      <c r="D279" s="9" t="s">
        <v>309</v>
      </c>
      <c r="E279" s="9" t="s">
        <v>157</v>
      </c>
      <c r="F279" s="21" t="s">
        <v>374</v>
      </c>
      <c r="G279" s="17">
        <v>10077170.76</v>
      </c>
      <c r="H279" s="13">
        <v>10013311</v>
      </c>
    </row>
    <row r="280" spans="1:8" ht="22.5" x14ac:dyDescent="0.2">
      <c r="A280" s="8" t="s">
        <v>312</v>
      </c>
      <c r="B280" s="9" t="s">
        <v>269</v>
      </c>
      <c r="C280" s="9" t="s">
        <v>115</v>
      </c>
      <c r="D280" s="9" t="s">
        <v>311</v>
      </c>
      <c r="E280" s="9" t="s">
        <v>21</v>
      </c>
      <c r="F280" s="21" t="s">
        <v>361</v>
      </c>
      <c r="G280" s="17">
        <v>345912.32000000001</v>
      </c>
      <c r="H280" s="13">
        <v>345912.32000000001</v>
      </c>
    </row>
    <row r="281" spans="1:8" ht="22.5" x14ac:dyDescent="0.2">
      <c r="A281" s="8" t="s">
        <v>312</v>
      </c>
      <c r="B281" s="9" t="s">
        <v>269</v>
      </c>
      <c r="C281" s="9" t="s">
        <v>115</v>
      </c>
      <c r="D281" s="9" t="s">
        <v>311</v>
      </c>
      <c r="E281" s="9" t="s">
        <v>157</v>
      </c>
      <c r="F281" s="21" t="s">
        <v>374</v>
      </c>
      <c r="G281" s="17">
        <v>22764487.68</v>
      </c>
      <c r="H281" s="13">
        <v>22764487.68</v>
      </c>
    </row>
    <row r="282" spans="1:8" ht="22.5" x14ac:dyDescent="0.2">
      <c r="A282" s="8" t="s">
        <v>314</v>
      </c>
      <c r="B282" s="9" t="s">
        <v>269</v>
      </c>
      <c r="C282" s="9" t="s">
        <v>115</v>
      </c>
      <c r="D282" s="9" t="s">
        <v>313</v>
      </c>
      <c r="E282" s="9" t="s">
        <v>21</v>
      </c>
      <c r="F282" s="21" t="s">
        <v>361</v>
      </c>
      <c r="G282" s="17">
        <v>43071</v>
      </c>
      <c r="H282" s="13">
        <v>42216</v>
      </c>
    </row>
    <row r="283" spans="1:8" ht="22.5" x14ac:dyDescent="0.2">
      <c r="A283" s="8" t="s">
        <v>314</v>
      </c>
      <c r="B283" s="9" t="s">
        <v>269</v>
      </c>
      <c r="C283" s="9" t="s">
        <v>115</v>
      </c>
      <c r="D283" s="9" t="s">
        <v>313</v>
      </c>
      <c r="E283" s="9" t="s">
        <v>157</v>
      </c>
      <c r="F283" s="21" t="s">
        <v>374</v>
      </c>
      <c r="G283" s="17">
        <v>2812829</v>
      </c>
      <c r="H283" s="13">
        <v>2809000</v>
      </c>
    </row>
    <row r="284" spans="1:8" ht="45" x14ac:dyDescent="0.2">
      <c r="A284" s="8" t="s">
        <v>316</v>
      </c>
      <c r="B284" s="9" t="s">
        <v>269</v>
      </c>
      <c r="C284" s="9" t="s">
        <v>115</v>
      </c>
      <c r="D284" s="9" t="s">
        <v>315</v>
      </c>
      <c r="E284" s="9" t="s">
        <v>21</v>
      </c>
      <c r="F284" s="21" t="s">
        <v>361</v>
      </c>
      <c r="G284" s="17">
        <v>81555.009999999995</v>
      </c>
      <c r="H284" s="13">
        <v>81555.009999999995</v>
      </c>
    </row>
    <row r="285" spans="1:8" ht="45" x14ac:dyDescent="0.2">
      <c r="A285" s="8" t="s">
        <v>316</v>
      </c>
      <c r="B285" s="9" t="s">
        <v>269</v>
      </c>
      <c r="C285" s="9" t="s">
        <v>115</v>
      </c>
      <c r="D285" s="9" t="s">
        <v>315</v>
      </c>
      <c r="E285" s="9" t="s">
        <v>157</v>
      </c>
      <c r="F285" s="21" t="s">
        <v>374</v>
      </c>
      <c r="G285" s="17">
        <v>5381344.9900000002</v>
      </c>
      <c r="H285" s="13">
        <v>5381344.9900000002</v>
      </c>
    </row>
    <row r="286" spans="1:8" ht="90" x14ac:dyDescent="0.2">
      <c r="A286" s="10" t="s">
        <v>318</v>
      </c>
      <c r="B286" s="9" t="s">
        <v>269</v>
      </c>
      <c r="C286" s="9" t="s">
        <v>115</v>
      </c>
      <c r="D286" s="9" t="s">
        <v>317</v>
      </c>
      <c r="E286" s="9" t="s">
        <v>21</v>
      </c>
      <c r="F286" s="21" t="s">
        <v>361</v>
      </c>
      <c r="G286" s="17">
        <v>15458.17</v>
      </c>
      <c r="H286" s="13">
        <v>15458.17</v>
      </c>
    </row>
    <row r="287" spans="1:8" ht="90" x14ac:dyDescent="0.2">
      <c r="A287" s="10" t="s">
        <v>318</v>
      </c>
      <c r="B287" s="9" t="s">
        <v>269</v>
      </c>
      <c r="C287" s="9" t="s">
        <v>115</v>
      </c>
      <c r="D287" s="9" t="s">
        <v>317</v>
      </c>
      <c r="E287" s="9" t="s">
        <v>157</v>
      </c>
      <c r="F287" s="21" t="s">
        <v>374</v>
      </c>
      <c r="G287" s="17">
        <v>47032441.829999998</v>
      </c>
      <c r="H287" s="13">
        <v>47032441.829999998</v>
      </c>
    </row>
    <row r="288" spans="1:8" ht="67.5" x14ac:dyDescent="0.2">
      <c r="A288" s="10" t="s">
        <v>320</v>
      </c>
      <c r="B288" s="9" t="s">
        <v>269</v>
      </c>
      <c r="C288" s="9" t="s">
        <v>158</v>
      </c>
      <c r="D288" s="9" t="s">
        <v>319</v>
      </c>
      <c r="E288" s="9" t="s">
        <v>21</v>
      </c>
      <c r="F288" s="21" t="s">
        <v>361</v>
      </c>
      <c r="G288" s="17">
        <v>278422.18</v>
      </c>
      <c r="H288" s="13">
        <v>278422.18</v>
      </c>
    </row>
    <row r="289" spans="1:8" ht="67.5" x14ac:dyDescent="0.2">
      <c r="A289" s="10" t="s">
        <v>320</v>
      </c>
      <c r="B289" s="9" t="s">
        <v>269</v>
      </c>
      <c r="C289" s="9" t="s">
        <v>158</v>
      </c>
      <c r="D289" s="9" t="s">
        <v>319</v>
      </c>
      <c r="E289" s="9" t="s">
        <v>157</v>
      </c>
      <c r="F289" s="21" t="s">
        <v>374</v>
      </c>
      <c r="G289" s="17">
        <v>4159974.42</v>
      </c>
      <c r="H289" s="13">
        <v>4159974.42</v>
      </c>
    </row>
    <row r="290" spans="1:8" ht="67.5" x14ac:dyDescent="0.2">
      <c r="A290" s="10" t="s">
        <v>320</v>
      </c>
      <c r="B290" s="9" t="s">
        <v>269</v>
      </c>
      <c r="C290" s="9" t="s">
        <v>158</v>
      </c>
      <c r="D290" s="9" t="s">
        <v>319</v>
      </c>
      <c r="E290" s="9" t="s">
        <v>321</v>
      </c>
      <c r="F290" s="21" t="s">
        <v>380</v>
      </c>
      <c r="G290" s="17">
        <v>12175181.689999999</v>
      </c>
      <c r="H290" s="13">
        <v>12175181.689999999</v>
      </c>
    </row>
    <row r="291" spans="1:8" ht="67.5" x14ac:dyDescent="0.2">
      <c r="A291" s="10" t="s">
        <v>320</v>
      </c>
      <c r="B291" s="9" t="s">
        <v>269</v>
      </c>
      <c r="C291" s="9" t="s">
        <v>158</v>
      </c>
      <c r="D291" s="9" t="s">
        <v>319</v>
      </c>
      <c r="E291" s="9" t="s">
        <v>322</v>
      </c>
      <c r="F291" s="21" t="s">
        <v>381</v>
      </c>
      <c r="G291" s="17">
        <v>3107961.71</v>
      </c>
      <c r="H291" s="13">
        <v>3107917.51</v>
      </c>
    </row>
    <row r="292" spans="1:8" ht="22.5" x14ac:dyDescent="0.2">
      <c r="A292" s="8" t="s">
        <v>17</v>
      </c>
      <c r="B292" s="9" t="s">
        <v>269</v>
      </c>
      <c r="C292" s="9" t="s">
        <v>121</v>
      </c>
      <c r="D292" s="9" t="s">
        <v>16</v>
      </c>
      <c r="E292" s="9" t="s">
        <v>14</v>
      </c>
      <c r="F292" s="21" t="s">
        <v>357</v>
      </c>
      <c r="G292" s="17">
        <v>401918.06</v>
      </c>
      <c r="H292" s="13">
        <v>401903.18</v>
      </c>
    </row>
    <row r="293" spans="1:8" ht="22.5" x14ac:dyDescent="0.2">
      <c r="A293" s="8" t="s">
        <v>17</v>
      </c>
      <c r="B293" s="9" t="s">
        <v>269</v>
      </c>
      <c r="C293" s="9" t="s">
        <v>121</v>
      </c>
      <c r="D293" s="9" t="s">
        <v>16</v>
      </c>
      <c r="E293" s="9" t="s">
        <v>21</v>
      </c>
      <c r="F293" s="21" t="s">
        <v>361</v>
      </c>
      <c r="G293" s="17">
        <v>98581.94</v>
      </c>
      <c r="H293" s="13">
        <v>98581.94</v>
      </c>
    </row>
    <row r="294" spans="1:8" x14ac:dyDescent="0.2">
      <c r="A294" s="8" t="s">
        <v>17</v>
      </c>
      <c r="B294" s="9" t="s">
        <v>269</v>
      </c>
      <c r="C294" s="9" t="s">
        <v>121</v>
      </c>
      <c r="D294" s="9" t="s">
        <v>16</v>
      </c>
      <c r="E294" s="9" t="s">
        <v>22</v>
      </c>
      <c r="F294" s="21" t="s">
        <v>362</v>
      </c>
      <c r="G294" s="17">
        <v>293482</v>
      </c>
      <c r="H294" s="13">
        <v>293482</v>
      </c>
    </row>
    <row r="295" spans="1:8" x14ac:dyDescent="0.2">
      <c r="A295" s="8" t="s">
        <v>17</v>
      </c>
      <c r="B295" s="9" t="s">
        <v>269</v>
      </c>
      <c r="C295" s="9" t="s">
        <v>121</v>
      </c>
      <c r="D295" s="9" t="s">
        <v>16</v>
      </c>
      <c r="E295" s="9" t="s">
        <v>23</v>
      </c>
      <c r="F295" s="21" t="s">
        <v>363</v>
      </c>
      <c r="G295" s="17">
        <v>9665</v>
      </c>
      <c r="H295" s="13">
        <v>9665</v>
      </c>
    </row>
    <row r="296" spans="1:8" ht="22.5" x14ac:dyDescent="0.2">
      <c r="A296" s="8" t="s">
        <v>324</v>
      </c>
      <c r="B296" s="9" t="s">
        <v>269</v>
      </c>
      <c r="C296" s="9" t="s">
        <v>121</v>
      </c>
      <c r="D296" s="9" t="s">
        <v>323</v>
      </c>
      <c r="E296" s="9" t="s">
        <v>14</v>
      </c>
      <c r="F296" s="21" t="s">
        <v>357</v>
      </c>
      <c r="G296" s="17">
        <v>2656983.4900000002</v>
      </c>
      <c r="H296" s="13">
        <v>2656983.4900000002</v>
      </c>
    </row>
    <row r="297" spans="1:8" ht="22.5" x14ac:dyDescent="0.2">
      <c r="A297" s="8" t="s">
        <v>324</v>
      </c>
      <c r="B297" s="9" t="s">
        <v>269</v>
      </c>
      <c r="C297" s="9" t="s">
        <v>121</v>
      </c>
      <c r="D297" s="9" t="s">
        <v>323</v>
      </c>
      <c r="E297" s="9" t="s">
        <v>19</v>
      </c>
      <c r="F297" s="21" t="s">
        <v>359</v>
      </c>
      <c r="G297" s="17">
        <v>318701.46000000002</v>
      </c>
      <c r="H297" s="13">
        <v>318701.46000000002</v>
      </c>
    </row>
    <row r="298" spans="1:8" ht="22.5" x14ac:dyDescent="0.2">
      <c r="A298" s="8" t="s">
        <v>324</v>
      </c>
      <c r="B298" s="9" t="s">
        <v>269</v>
      </c>
      <c r="C298" s="9" t="s">
        <v>121</v>
      </c>
      <c r="D298" s="9" t="s">
        <v>323</v>
      </c>
      <c r="E298" s="9" t="s">
        <v>21</v>
      </c>
      <c r="F298" s="21" t="s">
        <v>361</v>
      </c>
      <c r="G298" s="17">
        <v>496415.05</v>
      </c>
      <c r="H298" s="13">
        <v>496415.05</v>
      </c>
    </row>
    <row r="299" spans="1:8" ht="22.5" x14ac:dyDescent="0.2">
      <c r="A299" s="8" t="s">
        <v>324</v>
      </c>
      <c r="B299" s="9" t="s">
        <v>269</v>
      </c>
      <c r="C299" s="9" t="s">
        <v>121</v>
      </c>
      <c r="D299" s="9" t="s">
        <v>323</v>
      </c>
      <c r="E299" s="9" t="s">
        <v>23</v>
      </c>
      <c r="F299" s="21" t="s">
        <v>363</v>
      </c>
      <c r="G299" s="17">
        <v>1900</v>
      </c>
      <c r="H299" s="13">
        <v>1900</v>
      </c>
    </row>
    <row r="300" spans="1:8" ht="22.5" x14ac:dyDescent="0.2">
      <c r="A300" s="8" t="s">
        <v>326</v>
      </c>
      <c r="B300" s="9" t="s">
        <v>269</v>
      </c>
      <c r="C300" s="9" t="s">
        <v>121</v>
      </c>
      <c r="D300" s="9" t="s">
        <v>325</v>
      </c>
      <c r="E300" s="9" t="s">
        <v>14</v>
      </c>
      <c r="F300" s="21" t="s">
        <v>357</v>
      </c>
      <c r="G300" s="17">
        <v>2492259.9</v>
      </c>
      <c r="H300" s="13">
        <v>2492259.9</v>
      </c>
    </row>
    <row r="301" spans="1:8" ht="22.5" x14ac:dyDescent="0.2">
      <c r="A301" s="8" t="s">
        <v>326</v>
      </c>
      <c r="B301" s="9" t="s">
        <v>269</v>
      </c>
      <c r="C301" s="9" t="s">
        <v>121</v>
      </c>
      <c r="D301" s="9" t="s">
        <v>325</v>
      </c>
      <c r="E301" s="9" t="s">
        <v>19</v>
      </c>
      <c r="F301" s="21" t="s">
        <v>359</v>
      </c>
      <c r="G301" s="17">
        <v>129190.51</v>
      </c>
      <c r="H301" s="13">
        <v>129190.51</v>
      </c>
    </row>
    <row r="302" spans="1:8" ht="22.5" x14ac:dyDescent="0.2">
      <c r="A302" s="8" t="s">
        <v>326</v>
      </c>
      <c r="B302" s="9" t="s">
        <v>269</v>
      </c>
      <c r="C302" s="9" t="s">
        <v>121</v>
      </c>
      <c r="D302" s="9" t="s">
        <v>325</v>
      </c>
      <c r="E302" s="9" t="s">
        <v>21</v>
      </c>
      <c r="F302" s="21" t="s">
        <v>361</v>
      </c>
      <c r="G302" s="17">
        <v>157649.59</v>
      </c>
      <c r="H302" s="13">
        <v>157649.59</v>
      </c>
    </row>
    <row r="303" spans="1:8" ht="22.5" x14ac:dyDescent="0.2">
      <c r="A303" s="8" t="s">
        <v>328</v>
      </c>
      <c r="B303" s="9" t="s">
        <v>269</v>
      </c>
      <c r="C303" s="9" t="s">
        <v>121</v>
      </c>
      <c r="D303" s="9" t="s">
        <v>327</v>
      </c>
      <c r="E303" s="9" t="s">
        <v>14</v>
      </c>
      <c r="F303" s="21" t="s">
        <v>357</v>
      </c>
      <c r="G303" s="17">
        <v>8489394.1699999999</v>
      </c>
      <c r="H303" s="13">
        <v>8489394.1699999999</v>
      </c>
    </row>
    <row r="304" spans="1:8" ht="22.5" x14ac:dyDescent="0.2">
      <c r="A304" s="8" t="s">
        <v>328</v>
      </c>
      <c r="B304" s="9" t="s">
        <v>269</v>
      </c>
      <c r="C304" s="9" t="s">
        <v>121</v>
      </c>
      <c r="D304" s="9" t="s">
        <v>327</v>
      </c>
      <c r="E304" s="9" t="s">
        <v>19</v>
      </c>
      <c r="F304" s="21" t="s">
        <v>359</v>
      </c>
      <c r="G304" s="17">
        <v>234705.24</v>
      </c>
      <c r="H304" s="13">
        <v>234705.24</v>
      </c>
    </row>
    <row r="305" spans="1:8" ht="22.5" x14ac:dyDescent="0.2">
      <c r="A305" s="8" t="s">
        <v>328</v>
      </c>
      <c r="B305" s="9" t="s">
        <v>269</v>
      </c>
      <c r="C305" s="9" t="s">
        <v>121</v>
      </c>
      <c r="D305" s="9" t="s">
        <v>327</v>
      </c>
      <c r="E305" s="9" t="s">
        <v>21</v>
      </c>
      <c r="F305" s="21" t="s">
        <v>361</v>
      </c>
      <c r="G305" s="17">
        <v>271800.59000000003</v>
      </c>
      <c r="H305" s="13">
        <v>271739.03999999998</v>
      </c>
    </row>
    <row r="306" spans="1:8" ht="22.5" x14ac:dyDescent="0.2">
      <c r="A306" s="8" t="s">
        <v>185</v>
      </c>
      <c r="B306" s="9" t="s">
        <v>269</v>
      </c>
      <c r="C306" s="9" t="s">
        <v>121</v>
      </c>
      <c r="D306" s="9" t="s">
        <v>184</v>
      </c>
      <c r="E306" s="9" t="s">
        <v>138</v>
      </c>
      <c r="F306" s="21" t="s">
        <v>372</v>
      </c>
      <c r="G306" s="17">
        <v>39650</v>
      </c>
      <c r="H306" s="13">
        <v>39650</v>
      </c>
    </row>
    <row r="307" spans="1:8" ht="22.5" x14ac:dyDescent="0.2">
      <c r="A307" s="8" t="s">
        <v>330</v>
      </c>
      <c r="B307" s="9" t="s">
        <v>269</v>
      </c>
      <c r="C307" s="9" t="s">
        <v>121</v>
      </c>
      <c r="D307" s="9" t="s">
        <v>329</v>
      </c>
      <c r="E307" s="9" t="s">
        <v>201</v>
      </c>
      <c r="F307" s="21" t="s">
        <v>377</v>
      </c>
      <c r="G307" s="17">
        <v>15861</v>
      </c>
      <c r="H307" s="13">
        <v>15861</v>
      </c>
    </row>
    <row r="308" spans="1:8" ht="22.5" x14ac:dyDescent="0.2">
      <c r="A308" s="8" t="s">
        <v>330</v>
      </c>
      <c r="B308" s="9" t="s">
        <v>269</v>
      </c>
      <c r="C308" s="9" t="s">
        <v>121</v>
      </c>
      <c r="D308" s="9" t="s">
        <v>329</v>
      </c>
      <c r="E308" s="9" t="s">
        <v>138</v>
      </c>
      <c r="F308" s="21" t="s">
        <v>372</v>
      </c>
      <c r="G308" s="17">
        <v>167489</v>
      </c>
      <c r="H308" s="13">
        <v>167489</v>
      </c>
    </row>
    <row r="309" spans="1:8" ht="33.75" x14ac:dyDescent="0.2">
      <c r="A309" s="8" t="s">
        <v>214</v>
      </c>
      <c r="B309" s="9" t="s">
        <v>269</v>
      </c>
      <c r="C309" s="9" t="s">
        <v>121</v>
      </c>
      <c r="D309" s="9" t="s">
        <v>213</v>
      </c>
      <c r="E309" s="9" t="s">
        <v>138</v>
      </c>
      <c r="F309" s="21" t="s">
        <v>372</v>
      </c>
      <c r="G309" s="17">
        <v>140000</v>
      </c>
      <c r="H309" s="13">
        <v>140000</v>
      </c>
    </row>
    <row r="310" spans="1:8" x14ac:dyDescent="0.2">
      <c r="A310" s="29" t="s">
        <v>0</v>
      </c>
      <c r="B310" s="30"/>
      <c r="C310" s="30"/>
      <c r="D310" s="30"/>
      <c r="E310" s="30"/>
      <c r="F310" s="34"/>
      <c r="G310" s="19">
        <v>108643053.09999999</v>
      </c>
      <c r="H310" s="14">
        <f>SUM(H311:H323)</f>
        <v>107843418.22999999</v>
      </c>
    </row>
    <row r="311" spans="1:8" ht="22.5" x14ac:dyDescent="0.2">
      <c r="A311" s="8" t="s">
        <v>17</v>
      </c>
      <c r="B311" s="9" t="s">
        <v>331</v>
      </c>
      <c r="C311" s="9" t="s">
        <v>170</v>
      </c>
      <c r="D311" s="9" t="s">
        <v>16</v>
      </c>
      <c r="E311" s="9" t="s">
        <v>14</v>
      </c>
      <c r="F311" s="21" t="s">
        <v>357</v>
      </c>
      <c r="G311" s="17">
        <v>11452325.880000001</v>
      </c>
      <c r="H311" s="13">
        <v>11167318.810000001</v>
      </c>
    </row>
    <row r="312" spans="1:8" ht="22.5" x14ac:dyDescent="0.2">
      <c r="A312" s="8" t="s">
        <v>17</v>
      </c>
      <c r="B312" s="9" t="s">
        <v>331</v>
      </c>
      <c r="C312" s="9" t="s">
        <v>170</v>
      </c>
      <c r="D312" s="9" t="s">
        <v>16</v>
      </c>
      <c r="E312" s="9" t="s">
        <v>18</v>
      </c>
      <c r="F312" s="21" t="s">
        <v>358</v>
      </c>
      <c r="G312" s="17">
        <v>1776.94</v>
      </c>
      <c r="H312" s="13">
        <v>1776.94</v>
      </c>
    </row>
    <row r="313" spans="1:8" ht="22.5" x14ac:dyDescent="0.2">
      <c r="A313" s="8" t="s">
        <v>17</v>
      </c>
      <c r="B313" s="9" t="s">
        <v>331</v>
      </c>
      <c r="C313" s="9" t="s">
        <v>170</v>
      </c>
      <c r="D313" s="9" t="s">
        <v>16</v>
      </c>
      <c r="E313" s="9" t="s">
        <v>19</v>
      </c>
      <c r="F313" s="21" t="s">
        <v>359</v>
      </c>
      <c r="G313" s="17">
        <v>1887252.25</v>
      </c>
      <c r="H313" s="13">
        <v>1887252.25</v>
      </c>
    </row>
    <row r="314" spans="1:8" ht="22.5" x14ac:dyDescent="0.2">
      <c r="A314" s="8" t="s">
        <v>17</v>
      </c>
      <c r="B314" s="9" t="s">
        <v>331</v>
      </c>
      <c r="C314" s="9" t="s">
        <v>170</v>
      </c>
      <c r="D314" s="9" t="s">
        <v>16</v>
      </c>
      <c r="E314" s="9" t="s">
        <v>21</v>
      </c>
      <c r="F314" s="21" t="s">
        <v>361</v>
      </c>
      <c r="G314" s="17">
        <v>234597.6</v>
      </c>
      <c r="H314" s="13">
        <v>234597.6</v>
      </c>
    </row>
    <row r="315" spans="1:8" x14ac:dyDescent="0.2">
      <c r="A315" s="8" t="s">
        <v>17</v>
      </c>
      <c r="B315" s="9" t="s">
        <v>331</v>
      </c>
      <c r="C315" s="9" t="s">
        <v>170</v>
      </c>
      <c r="D315" s="9" t="s">
        <v>16</v>
      </c>
      <c r="E315" s="9" t="s">
        <v>23</v>
      </c>
      <c r="F315" s="21" t="s">
        <v>363</v>
      </c>
      <c r="G315" s="17">
        <v>9845.93</v>
      </c>
      <c r="H315" s="13">
        <v>9845.93</v>
      </c>
    </row>
    <row r="316" spans="1:8" x14ac:dyDescent="0.2">
      <c r="A316" s="8" t="s">
        <v>17</v>
      </c>
      <c r="B316" s="9" t="s">
        <v>331</v>
      </c>
      <c r="C316" s="9" t="s">
        <v>170</v>
      </c>
      <c r="D316" s="9" t="s">
        <v>16</v>
      </c>
      <c r="E316" s="9" t="s">
        <v>225</v>
      </c>
      <c r="F316" s="21" t="s">
        <v>378</v>
      </c>
      <c r="G316" s="17">
        <v>0.84</v>
      </c>
      <c r="H316" s="13">
        <v>0.84</v>
      </c>
    </row>
    <row r="317" spans="1:8" ht="22.5" x14ac:dyDescent="0.2">
      <c r="A317" s="8" t="s">
        <v>334</v>
      </c>
      <c r="B317" s="9" t="s">
        <v>331</v>
      </c>
      <c r="C317" s="9" t="s">
        <v>332</v>
      </c>
      <c r="D317" s="9" t="s">
        <v>333</v>
      </c>
      <c r="E317" s="9" t="s">
        <v>335</v>
      </c>
      <c r="F317" s="21" t="s">
        <v>382</v>
      </c>
      <c r="G317" s="17">
        <v>2926000</v>
      </c>
      <c r="H317" s="13">
        <v>2633390</v>
      </c>
    </row>
    <row r="318" spans="1:8" ht="22.5" x14ac:dyDescent="0.2">
      <c r="A318" s="8" t="s">
        <v>337</v>
      </c>
      <c r="B318" s="9" t="s">
        <v>331</v>
      </c>
      <c r="C318" s="9" t="s">
        <v>87</v>
      </c>
      <c r="D318" s="9" t="s">
        <v>336</v>
      </c>
      <c r="E318" s="9" t="s">
        <v>338</v>
      </c>
      <c r="F318" s="21" t="s">
        <v>383</v>
      </c>
      <c r="G318" s="17">
        <v>7083080</v>
      </c>
      <c r="H318" s="13">
        <v>7083071.9299999997</v>
      </c>
    </row>
    <row r="319" spans="1:8" ht="22.5" x14ac:dyDescent="0.2">
      <c r="A319" s="8" t="s">
        <v>337</v>
      </c>
      <c r="B319" s="9" t="s">
        <v>331</v>
      </c>
      <c r="C319" s="9" t="s">
        <v>87</v>
      </c>
      <c r="D319" s="9" t="s">
        <v>336</v>
      </c>
      <c r="E319" s="9" t="s">
        <v>339</v>
      </c>
      <c r="F319" s="21" t="s">
        <v>384</v>
      </c>
      <c r="G319" s="17">
        <v>7810600</v>
      </c>
      <c r="H319" s="13">
        <v>7588648.9699999997</v>
      </c>
    </row>
    <row r="320" spans="1:8" ht="22.5" x14ac:dyDescent="0.2">
      <c r="A320" s="8" t="s">
        <v>337</v>
      </c>
      <c r="B320" s="9" t="s">
        <v>331</v>
      </c>
      <c r="C320" s="9" t="s">
        <v>97</v>
      </c>
      <c r="D320" s="9" t="s">
        <v>336</v>
      </c>
      <c r="E320" s="9" t="s">
        <v>339</v>
      </c>
      <c r="F320" s="21" t="s">
        <v>384</v>
      </c>
      <c r="G320" s="17">
        <v>16173200</v>
      </c>
      <c r="H320" s="13">
        <v>16173141.300000001</v>
      </c>
    </row>
    <row r="321" spans="1:8" ht="22.5" x14ac:dyDescent="0.2">
      <c r="A321" s="8" t="s">
        <v>342</v>
      </c>
      <c r="B321" s="9" t="s">
        <v>331</v>
      </c>
      <c r="C321" s="9" t="s">
        <v>340</v>
      </c>
      <c r="D321" s="9" t="s">
        <v>341</v>
      </c>
      <c r="E321" s="9" t="s">
        <v>343</v>
      </c>
      <c r="F321" s="21" t="s">
        <v>385</v>
      </c>
      <c r="G321" s="17">
        <v>18797000</v>
      </c>
      <c r="H321" s="13">
        <v>18797000</v>
      </c>
    </row>
    <row r="322" spans="1:8" ht="33.75" x14ac:dyDescent="0.2">
      <c r="A322" s="8" t="s">
        <v>345</v>
      </c>
      <c r="B322" s="9" t="s">
        <v>331</v>
      </c>
      <c r="C322" s="9" t="s">
        <v>340</v>
      </c>
      <c r="D322" s="9" t="s">
        <v>344</v>
      </c>
      <c r="E322" s="9" t="s">
        <v>343</v>
      </c>
      <c r="F322" s="21" t="s">
        <v>385</v>
      </c>
      <c r="G322" s="17">
        <v>4000000</v>
      </c>
      <c r="H322" s="13">
        <v>4000000</v>
      </c>
    </row>
    <row r="323" spans="1:8" x14ac:dyDescent="0.2">
      <c r="A323" s="8" t="s">
        <v>348</v>
      </c>
      <c r="B323" s="9" t="s">
        <v>331</v>
      </c>
      <c r="C323" s="9" t="s">
        <v>346</v>
      </c>
      <c r="D323" s="9" t="s">
        <v>347</v>
      </c>
      <c r="E323" s="9" t="s">
        <v>349</v>
      </c>
      <c r="F323" s="21" t="s">
        <v>386</v>
      </c>
      <c r="G323" s="17">
        <v>38267373.659999996</v>
      </c>
      <c r="H323" s="13">
        <v>38267373.659999996</v>
      </c>
    </row>
    <row r="324" spans="1:8" x14ac:dyDescent="0.2">
      <c r="A324" s="31" t="s">
        <v>350</v>
      </c>
      <c r="B324" s="32"/>
      <c r="C324" s="32"/>
      <c r="D324" s="32"/>
      <c r="E324" s="32"/>
      <c r="F324" s="33"/>
      <c r="G324" s="19">
        <v>340533.05</v>
      </c>
      <c r="H324" s="14">
        <f>SUM(H325:H329)</f>
        <v>340533.05000000005</v>
      </c>
    </row>
    <row r="325" spans="1:8" ht="22.5" x14ac:dyDescent="0.2">
      <c r="A325" s="8" t="s">
        <v>17</v>
      </c>
      <c r="B325" s="9" t="s">
        <v>351</v>
      </c>
      <c r="C325" s="9" t="s">
        <v>65</v>
      </c>
      <c r="D325" s="9" t="s">
        <v>16</v>
      </c>
      <c r="E325" s="9" t="s">
        <v>14</v>
      </c>
      <c r="F325" s="21" t="s">
        <v>357</v>
      </c>
      <c r="G325" s="17">
        <v>273124.07</v>
      </c>
      <c r="H325" s="13">
        <v>273124.07</v>
      </c>
    </row>
    <row r="326" spans="1:8" ht="22.5" x14ac:dyDescent="0.2">
      <c r="A326" s="8" t="s">
        <v>17</v>
      </c>
      <c r="B326" s="9" t="s">
        <v>351</v>
      </c>
      <c r="C326" s="9" t="s">
        <v>65</v>
      </c>
      <c r="D326" s="9" t="s">
        <v>16</v>
      </c>
      <c r="E326" s="9" t="s">
        <v>19</v>
      </c>
      <c r="F326" s="21" t="s">
        <v>359</v>
      </c>
      <c r="G326" s="17">
        <v>6103.69</v>
      </c>
      <c r="H326" s="13">
        <v>6103.69</v>
      </c>
    </row>
    <row r="327" spans="1:8" ht="22.5" x14ac:dyDescent="0.2">
      <c r="A327" s="8" t="s">
        <v>17</v>
      </c>
      <c r="B327" s="9" t="s">
        <v>351</v>
      </c>
      <c r="C327" s="9" t="s">
        <v>65</v>
      </c>
      <c r="D327" s="9" t="s">
        <v>16</v>
      </c>
      <c r="E327" s="9" t="s">
        <v>21</v>
      </c>
      <c r="F327" s="21" t="s">
        <v>361</v>
      </c>
      <c r="G327" s="17">
        <v>61302.41</v>
      </c>
      <c r="H327" s="13">
        <v>61302.41</v>
      </c>
    </row>
    <row r="328" spans="1:8" x14ac:dyDescent="0.2">
      <c r="A328" s="8" t="s">
        <v>17</v>
      </c>
      <c r="B328" s="9" t="s">
        <v>351</v>
      </c>
      <c r="C328" s="9" t="s">
        <v>65</v>
      </c>
      <c r="D328" s="9" t="s">
        <v>16</v>
      </c>
      <c r="E328" s="9" t="s">
        <v>22</v>
      </c>
      <c r="F328" s="21" t="s">
        <v>362</v>
      </c>
      <c r="G328" s="17">
        <v>2.8</v>
      </c>
      <c r="H328" s="13">
        <v>2.8</v>
      </c>
    </row>
    <row r="329" spans="1:8" x14ac:dyDescent="0.2">
      <c r="A329" s="8" t="s">
        <v>17</v>
      </c>
      <c r="B329" s="9" t="s">
        <v>351</v>
      </c>
      <c r="C329" s="9" t="s">
        <v>65</v>
      </c>
      <c r="D329" s="9" t="s">
        <v>16</v>
      </c>
      <c r="E329" s="9" t="s">
        <v>23</v>
      </c>
      <c r="F329" s="21" t="s">
        <v>363</v>
      </c>
      <c r="G329" s="17">
        <v>0.08</v>
      </c>
      <c r="H329" s="13">
        <v>0.08</v>
      </c>
    </row>
  </sheetData>
  <mergeCells count="18">
    <mergeCell ref="A113:F113"/>
    <mergeCell ref="A82:F82"/>
    <mergeCell ref="H9:H10"/>
    <mergeCell ref="A9:A10"/>
    <mergeCell ref="A6:H6"/>
    <mergeCell ref="A7:H7"/>
    <mergeCell ref="G9:G10"/>
    <mergeCell ref="B9:F9"/>
    <mergeCell ref="A158:E158"/>
    <mergeCell ref="A324:F324"/>
    <mergeCell ref="A310:F310"/>
    <mergeCell ref="A235:F235"/>
    <mergeCell ref="A168:F168"/>
    <mergeCell ref="F1:H1"/>
    <mergeCell ref="F2:H2"/>
    <mergeCell ref="F3:H3"/>
    <mergeCell ref="A13:E13"/>
    <mergeCell ref="A106:E106"/>
  </mergeCells>
  <pageMargins left="0.98425196850393704" right="0.59055118110236227" top="0.59055118110236227" bottom="0.39370078740157483" header="0.19685039370078741" footer="0.19685039370078741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Руфина</dc:creator>
  <dc:description>POI HSSF rep:2.37.2.52</dc:description>
  <cp:lastModifiedBy>Пользователь</cp:lastModifiedBy>
  <cp:lastPrinted>2016-04-20T10:52:16Z</cp:lastPrinted>
  <dcterms:created xsi:type="dcterms:W3CDTF">2016-01-28T10:53:27Z</dcterms:created>
  <dcterms:modified xsi:type="dcterms:W3CDTF">2016-04-20T10:52:18Z</dcterms:modified>
</cp:coreProperties>
</file>